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440" windowHeight="10005" tabRatio="894" firstSheet="4" activeTab="5"/>
  </bookViews>
  <sheets>
    <sheet name="GRADUATORIA_TA_08_2011_az.1" sheetId="1" r:id="rId1"/>
    <sheet name="GRADUATORIA TA 08 2011 AZ 2" sheetId="2" r:id="rId2"/>
    <sheet name="TA 08 2011 AZ 3" sheetId="3" r:id="rId3"/>
    <sheet name="TA 08 2011 AZ 4" sheetId="4" r:id="rId4"/>
    <sheet name="TA 08 2011 AZ 5" sheetId="5" r:id="rId5"/>
    <sheet name="TA 08 2011 AZ 6" sheetId="6" r:id="rId6"/>
    <sheet name="TA 08 2011 AZ 7" sheetId="7" r:id="rId7"/>
    <sheet name="TA O9 2011 AZ 1" sheetId="9" r:id="rId8"/>
    <sheet name="TA 09 2011 AZ 2" sheetId="10" r:id="rId9"/>
    <sheet name="TA 10 2011 AZ 1 E 2" sheetId="11" r:id="rId10"/>
    <sheet name="TA 07 2011 AZ 1- 2 -3 " sheetId="12" r:id="rId11"/>
    <sheet name="TA 09 2011 AZ 3" sheetId="13" r:id="rId12"/>
  </sheets>
  <definedNames>
    <definedName name="_xlnm.Print_Area" localSheetId="1">'GRADUATORIA TA 08 2011 AZ 2'!$A$1:$L$14</definedName>
    <definedName name="_xlnm.Print_Area" localSheetId="0">GRADUATORIA_TA_08_2011_az.1!$A$1:$L$15</definedName>
    <definedName name="_xlnm.Print_Area" localSheetId="10">'TA 07 2011 AZ 1- 2 -3 '!$A$1:$L$17</definedName>
    <definedName name="_xlnm.Print_Area" localSheetId="2">'TA 08 2011 AZ 3'!$A$1:$L$22</definedName>
    <definedName name="_xlnm.Print_Area" localSheetId="3">'TA 08 2011 AZ 4'!$A$1:$L$23</definedName>
    <definedName name="_xlnm.Print_Area" localSheetId="4">'TA 08 2011 AZ 5'!$A$1:$L$16</definedName>
    <definedName name="_xlnm.Print_Area" localSheetId="5">'TA 08 2011 AZ 6'!$A$1:$L$22</definedName>
    <definedName name="_xlnm.Print_Area" localSheetId="6">'TA 08 2011 AZ 7'!$A$1:$L$12</definedName>
    <definedName name="_xlnm.Print_Area" localSheetId="8">'TA 09 2011 AZ 2'!$A$1:$L$17</definedName>
    <definedName name="_xlnm.Print_Area" localSheetId="11">'TA 09 2011 AZ 3'!$A$1:$L$13</definedName>
    <definedName name="_xlnm.Print_Area" localSheetId="9">'TA 10 2011 AZ 1 E 2'!$A$1:$L$9</definedName>
    <definedName name="_xlnm.Print_Area" localSheetId="7">'TA O9 2011 AZ 1'!$A$1:$L$16</definedName>
  </definedNames>
  <calcPr calcId="114210"/>
</workbook>
</file>

<file path=xl/calcChain.xml><?xml version="1.0" encoding="utf-8"?>
<calcChain xmlns="http://schemas.openxmlformats.org/spreadsheetml/2006/main">
  <c r="K16" i="9"/>
  <c r="K13" i="13"/>
  <c r="K9" i="11"/>
  <c r="K5"/>
  <c r="K17" i="10"/>
  <c r="K12" i="7"/>
  <c r="K22" i="6"/>
  <c r="K16" i="5"/>
  <c r="K23" i="4"/>
  <c r="K22" i="3"/>
  <c r="K14" i="2"/>
  <c r="K15" i="1"/>
</calcChain>
</file>

<file path=xl/sharedStrings.xml><?xml version="1.0" encoding="utf-8"?>
<sst xmlns="http://schemas.openxmlformats.org/spreadsheetml/2006/main" count="670" uniqueCount="190">
  <si>
    <t xml:space="preserve">N. </t>
  </si>
  <si>
    <t xml:space="preserve">ENTE </t>
  </si>
  <si>
    <t>SEDE SVOLGIMENTO</t>
  </si>
  <si>
    <t xml:space="preserve">DENOMINAZIONE PROGETTO </t>
  </si>
  <si>
    <t>ORE</t>
  </si>
  <si>
    <t>IMPORTO RICHIESTO</t>
  </si>
  <si>
    <t>PUNTEGGIO</t>
  </si>
  <si>
    <t>IMPORTO FINANZIATO</t>
  </si>
  <si>
    <t>NOTE</t>
  </si>
  <si>
    <t>HOMINES NOVI</t>
  </si>
  <si>
    <t>TARANTO</t>
  </si>
  <si>
    <t>OPERATORE PANNELLI FOTOVOLTAICI</t>
  </si>
  <si>
    <t>ADDETTO AL BACK OFFICE</t>
  </si>
  <si>
    <t>SCUOLA EDILE</t>
  </si>
  <si>
    <t>CIOFS</t>
  </si>
  <si>
    <t>FRAGAGNANO</t>
  </si>
  <si>
    <t>KEIFORM</t>
  </si>
  <si>
    <t>ADDETTO AL MAGAZZINO</t>
  </si>
  <si>
    <t>CEAPL</t>
  </si>
  <si>
    <t>OPERATORE GESTIONE RIFIUTI SPECIALI</t>
  </si>
  <si>
    <t>OPERATORE DI PANNELLI COIBENTATI</t>
  </si>
  <si>
    <t>PROGRAMMA SVILUPPO</t>
  </si>
  <si>
    <t>OPERATORE TECNICO SUBACQUEO</t>
  </si>
  <si>
    <t>ENAP PUGLIA</t>
  </si>
  <si>
    <t>ENFAP</t>
  </si>
  <si>
    <t>MAN IN PROGRESS (MECCANICI E MONTATORI DI MACCHINARI INDUSTRIALI ED ASS.</t>
  </si>
  <si>
    <t>/</t>
  </si>
  <si>
    <t>non previsto il costo della codocenza</t>
  </si>
  <si>
    <t>ENTE SCUOLA EDILE</t>
  </si>
  <si>
    <t>OPERATORE PALISTA</t>
  </si>
  <si>
    <t>ASS ALFA</t>
  </si>
  <si>
    <t>MARTINA FRANCA</t>
  </si>
  <si>
    <t>OPERATORE RIFIUTI SPECIALI</t>
  </si>
  <si>
    <t>MANUTENTORE MECCANICO</t>
  </si>
  <si>
    <t>ELETTRICISTA-MANUTENTORE</t>
  </si>
  <si>
    <t>TECNICO DELLA RACCOLTA DIFFERENZIATA</t>
  </si>
  <si>
    <t>ASSFORMEZ</t>
  </si>
  <si>
    <t>CASTELLANETA</t>
  </si>
  <si>
    <t>ADDETTO AI SISTEMI DI RACCOLTA E SMALTIMENTO RIFIUTI</t>
  </si>
  <si>
    <t>OPERATORE DEL TRATTAMENTO DEI RIFIUTI SPECIALI</t>
  </si>
  <si>
    <t>IIP</t>
  </si>
  <si>
    <t>ENFAS</t>
  </si>
  <si>
    <t>LATERZA</t>
  </si>
  <si>
    <t>ELETTRICISTA MANUTENTORE DI MEZZI DI TRASPORTO GOMMATI E CINGOLATI</t>
  </si>
  <si>
    <t>SALDATORE</t>
  </si>
  <si>
    <t>SALDATORE SPECIALIZZATO</t>
  </si>
  <si>
    <t>MANUTENTORE DEL VERDE</t>
  </si>
  <si>
    <t xml:space="preserve">ENAP PUGLIA </t>
  </si>
  <si>
    <t>OPERATORE DOGANALE</t>
  </si>
  <si>
    <t>OPERATORE DI BANCHINA/GRUISTA</t>
  </si>
  <si>
    <t>ENAIP PUGLIA</t>
  </si>
  <si>
    <t>GUARDIA ECOLOGICA VOLONTARIA</t>
  </si>
  <si>
    <t>OPERATORE DI BANCHINA</t>
  </si>
  <si>
    <t xml:space="preserve">CNIPA </t>
  </si>
  <si>
    <t>OPERATORE LOGISTICO DOGANALE</t>
  </si>
  <si>
    <t xml:space="preserve">CIOFS </t>
  </si>
  <si>
    <t>PAOLO VI</t>
  </si>
  <si>
    <t>CIFIR</t>
  </si>
  <si>
    <t>FOOD &amp; BEVERAGE MANAGER</t>
  </si>
  <si>
    <t>RESPONSABILE DELLA GESTIONE AMBIENTALE</t>
  </si>
  <si>
    <t>PROGETTISTA DI IMPIANTI FOTOVOLTAICI</t>
  </si>
  <si>
    <t>SMILE PUGLAI</t>
  </si>
  <si>
    <t>MANDURIA</t>
  </si>
  <si>
    <t>IST M. PERRONE</t>
  </si>
  <si>
    <t>TECNICO DEL CONTROLLO AMBIENTALE</t>
  </si>
  <si>
    <t>CONSULENTE AMBIENTALE-PROGETTISTA DI IMPIANTI FOTOVOLTAICI</t>
  </si>
  <si>
    <t>GEA-RESPONSABILE DELLA GESTIONE AMBIENTALE</t>
  </si>
  <si>
    <t>CNIPA PUGLIA</t>
  </si>
  <si>
    <t>GINOSA</t>
  </si>
  <si>
    <t>MANAGER DELLE ATTIVITA':FOOD,BEVERAGE E CONGRESSUALI</t>
  </si>
  <si>
    <t>MANAGER DI PROMOZIONE TURISTICA</t>
  </si>
  <si>
    <t>MANAGER TURISMO CONGRESSUALE</t>
  </si>
  <si>
    <t>MANAGER DI PROMOZIONE TURISTICA ED ENOGASTRONOMICA</t>
  </si>
  <si>
    <t xml:space="preserve">ENFAS </t>
  </si>
  <si>
    <t xml:space="preserve">MANAGER DI PROMOZIONE TURISTICA </t>
  </si>
  <si>
    <t>MANAGER DELLA PROMOZIONE TURISTICA</t>
  </si>
  <si>
    <t>SISTEMA IMPRESA</t>
  </si>
  <si>
    <t>PROJECT MANAGER OF CULTURAL TOURISM</t>
  </si>
  <si>
    <t>SMILE PUGLIA</t>
  </si>
  <si>
    <t>PROFESSIONAL ASSISTANT -TURISMO ED ENOGASTRONOMIA</t>
  </si>
  <si>
    <t>PROMOZIONE DEL TURISMO ENOGASTRONOMICO</t>
  </si>
  <si>
    <t>ADDETTA AI SERVIZI DI ACCOGLIENZA TURISTICA</t>
  </si>
  <si>
    <t>OPERATRICE PER IL TURISMO SOCIALE</t>
  </si>
  <si>
    <t>AVVIAMENTO ALLA PROFESSIONE CHEF</t>
  </si>
  <si>
    <t>ADDETTO ALLE CAMERE</t>
  </si>
  <si>
    <t>ADDETTO ALLA SEGRETERIA SETTORE TURISTICO</t>
  </si>
  <si>
    <t>ADDETTO ALL CAMERE</t>
  </si>
  <si>
    <t>ADDETTA ALLE CAMERE</t>
  </si>
  <si>
    <t>RECEPTIONIST</t>
  </si>
  <si>
    <t>ADDETTO DI SEGRETERIA SETTORE TURISTICO</t>
  </si>
  <si>
    <t>ADDETTO DI SEGRETERIA IN STRUTTURE TURISTICHE ALBERGHIERE</t>
  </si>
  <si>
    <t xml:space="preserve">SISTEMA IMPRESA </t>
  </si>
  <si>
    <t>HOSPITALITY MANAGER</t>
  </si>
  <si>
    <t>ADDETTE ALLA SEGRETERIA TURISTICA</t>
  </si>
  <si>
    <t>ADDETTA AL TURISMO ENOGASTRONOMICO</t>
  </si>
  <si>
    <t>OPERATRICE DI CONTABILITA'</t>
  </si>
  <si>
    <t>ANIMATRICE SOCIALE</t>
  </si>
  <si>
    <t>CORSO BASE DI PIZZERIA</t>
  </si>
  <si>
    <t>ADDETTA ALLA COREOGRAFIA DI SALA</t>
  </si>
  <si>
    <t>ADDETTO ALLE VENDITE</t>
  </si>
  <si>
    <t>ANIMATORE CULTURALE POLIVALENTE</t>
  </si>
  <si>
    <t>TAGESMUTTER-MAMMA DI GIORNO-UNA PROFESSIONE AL FEMMINILE</t>
  </si>
  <si>
    <t>TECNICO PROGETTISTA STRUMENTI DI PEREQUAZIONE URBANISTICA</t>
  </si>
  <si>
    <t>VERIFICATORE DI IMPIANTI TERMICI</t>
  </si>
  <si>
    <t xml:space="preserve">ASSOCIAZIONE ALFA </t>
  </si>
  <si>
    <t>VERIFICATORE E PROGETTISTA DI IMPIANTI TERMICI E IDRICI</t>
  </si>
  <si>
    <t>HYDRA-CORSODI FORMAZIONE PER VERIFICATORI E PROGETTISTI DI IMPIANTI TERMICI E IDRICI</t>
  </si>
  <si>
    <t>VERIFICATORI E PROGETTISTI DI IMPIANTI TERMICI E IDRICI</t>
  </si>
  <si>
    <t>CIOFS/FP PUGLIA</t>
  </si>
  <si>
    <t>QUADRISTA DI IMPIANTI ELETTRICI</t>
  </si>
  <si>
    <t>PROGETTISTA MANUTENTORE DEL VERDE</t>
  </si>
  <si>
    <t>PROGETTISTA DELLA MANUTENZIONE DEL VERDE</t>
  </si>
  <si>
    <t>PROGETTISTA DI IMPIANTI TERMICI E IDRICI</t>
  </si>
  <si>
    <t>QUADRISTA E CABLATORE ELETTRICO</t>
  </si>
  <si>
    <t>VERIFICATORE IMPIANTI TERMICI</t>
  </si>
  <si>
    <t>MANAGER PER LO SVILUPPO LOCALE PER IL TURISMO ECOSOSTENIBILE</t>
  </si>
  <si>
    <t>SVILUPPO SOSTENIBILE, GESTIONE E MARKETING DELLE DESTINAZIONI TURISTICHE</t>
  </si>
  <si>
    <t>OPERATORE PER IL TURISMO ENOGASTRONOMICO E CULTURALE</t>
  </si>
  <si>
    <t>MANAGER DELLA VALORIZZAZIONE DEI BENI CULTURALI E PAESAGGISTICI</t>
  </si>
  <si>
    <t>ANIMATORE AMBIENTALE</t>
  </si>
  <si>
    <t>ESPERTO IN PROMOZIONE DEL TURISMO ECOLOGICO-NATURALISTICO</t>
  </si>
  <si>
    <t>MANAGER TURISTICO</t>
  </si>
  <si>
    <t xml:space="preserve">MANAGER PER LO SVILUPPO LOCALE DEL  TURISMO </t>
  </si>
  <si>
    <t>LEPORANO</t>
  </si>
  <si>
    <t>ISIS MEDITERRANEO</t>
  </si>
  <si>
    <t>IST.M. PERRONE</t>
  </si>
  <si>
    <t>CUOCO</t>
  </si>
  <si>
    <t>TECNICO DI MARKETING TURISTICO ALBERGHIERO</t>
  </si>
  <si>
    <t xml:space="preserve"> GRADUATORIA AVVISO TA/10/2011 azione 2)</t>
  </si>
  <si>
    <t>L'ANDROLOGO A SCUOLA</t>
  </si>
  <si>
    <t>SOCIETA' ITALIANA ANDROLOGIA</t>
  </si>
  <si>
    <t>IDEA JOB</t>
  </si>
  <si>
    <t>BORSE LAVORO AZ.1)</t>
  </si>
  <si>
    <t>ADECCO SPA RTS SMILE PUGLIA</t>
  </si>
  <si>
    <t>AZIONE PORTA BORSA 1</t>
  </si>
  <si>
    <t>BORSE LAVORO AZ.2)</t>
  </si>
  <si>
    <t>AZIONE PORTA BORSA 2</t>
  </si>
  <si>
    <t>IDEA JOB (UNDER 40)</t>
  </si>
  <si>
    <t>IDEA JOB (UNDER 30)</t>
  </si>
  <si>
    <t>BORSE LAVORO: AAA OPPORTUNITA' DI CRESCITA PROFESSIONALE CERCASI</t>
  </si>
  <si>
    <t>6 MESI</t>
  </si>
  <si>
    <t>BORSE LAVORO AZ.3)</t>
  </si>
  <si>
    <t>AZIONE PORTA BORSA 3</t>
  </si>
  <si>
    <t>EL COHIBA</t>
  </si>
  <si>
    <t>PULSANO</t>
  </si>
  <si>
    <t>INDICE DI GRADIMENTO-SERVIZI PER IL MIGLIORAMENTO DELL'OFFERTA TURISTICA</t>
  </si>
  <si>
    <t>AGRICOLA GUIDA</t>
  </si>
  <si>
    <t>CRISPIANO</t>
  </si>
  <si>
    <t>INNOVA.COM</t>
  </si>
  <si>
    <t>SALA AZZURRA SRL</t>
  </si>
  <si>
    <t>SAN BASILIO</t>
  </si>
  <si>
    <t>PIANIFICAZIONE DELLE RISORSE DI IMPRESA</t>
  </si>
  <si>
    <t>WEC SRL</t>
  </si>
  <si>
    <t>QUALITY IMPROVEMENT DEL SISTEMA GESTIONE QUALITA' (SETTORE EA 37)</t>
  </si>
  <si>
    <t>NUOVA NATURA BIOLOGICA</t>
  </si>
  <si>
    <t>E-BIO</t>
  </si>
  <si>
    <t>BAHIA DEL SOL</t>
  </si>
  <si>
    <t>AVVIARE L'ECOSOSTENIBILITA' NELLO STABILIMENTO BALNEARE</t>
  </si>
  <si>
    <t>HOTEL RISTORANTE COSTA D'ORO</t>
  </si>
  <si>
    <t>TORRICELLA</t>
  </si>
  <si>
    <t>TURISMO E MARKETING STRATEGICO</t>
  </si>
  <si>
    <t>SERVICE BOAT BAIA D'ARGENTO SRL</t>
  </si>
  <si>
    <t>RISPARMIO ENERGETICO FINALIZZATO ALLA SALVAGUARDIA AMBIENTALE ED ALLA OTTIMIZZAZIONE DEI COSTI IN BOLLETTA</t>
  </si>
  <si>
    <t>GST ARL</t>
  </si>
  <si>
    <t>SAVA</t>
  </si>
  <si>
    <t>INNOVAZIONE TECNOLOGICA PER MIGLIORARE IL POSIZIONAMENTO STRATEGICO DI GST SRL</t>
  </si>
  <si>
    <t>PUGLIA ALIMENTARE SRL</t>
  </si>
  <si>
    <t>INNOVAZIONE TECNOLOGICA PER MIGLIORARE IL POSIZIONAMENTO STRATEGICO DI PUGLIA ALIMENTARE</t>
  </si>
  <si>
    <t>€ 64.350,00 (formazione)+ € 33.470 (stage)</t>
  </si>
  <si>
    <t>TOTALE FINAZIATO</t>
  </si>
  <si>
    <t>NON VALUTABILE: non previsto il costo della codocenza</t>
  </si>
  <si>
    <t>NON VALUTABILE: tirocinio inferiore alle 300 ore e articolazione didattica non corrispondente all'avviso</t>
  </si>
  <si>
    <t>NONALUABILE:non previsto il costo della codocenza</t>
  </si>
  <si>
    <t>NON VALUTABILE: non previsto il costo della codocenza e indennità allievi inferiore alle previsioni dell'avviso</t>
  </si>
  <si>
    <t>NON VALUTABILE; non previsto il costo della codocenza</t>
  </si>
  <si>
    <t xml:space="preserve"> GRADUATORIA AVVISO TA/08/2011 azione 1)     "OCCUPABILITA'"                                                                 ALLEGATO E)</t>
  </si>
  <si>
    <t xml:space="preserve"> GRADUATORIA AVVISO TA/08/2011 azione 2)           "OCCUPABILITA'"                                                                    ALLEGATO E/1)</t>
  </si>
  <si>
    <t xml:space="preserve"> GRADUATORIA AVVISO TA/08/2011 azione 3)     "OCCUPABILITA'"                                                  ALLEGATO E/2)</t>
  </si>
  <si>
    <t xml:space="preserve"> GRADUATORIA AVVISO TA/08/2011 azione 4)      "OCCUPABILITA'"                                                         ALLEGATO E/3)</t>
  </si>
  <si>
    <t xml:space="preserve"> GRADUATORIA AVVISO TA/08/2011 azione 5)       "OCCUPABILITA'"                                                                       ALLEGATO E/4)</t>
  </si>
  <si>
    <t xml:space="preserve"> GRADUATORIA AVVISO TA/08/2011 azione 6)     "OCUPABILITA'"                                       ALLEGATO E/5)</t>
  </si>
  <si>
    <t xml:space="preserve"> GRADUATORIA AVVISO TA/08/2011 azione 7)      "OCCUPABILITA'"                                                      ALLEGATO E/6)</t>
  </si>
  <si>
    <t xml:space="preserve"> GRADUATORIA AVVISO TA/09/2011          azione 1)     "ADATTABILITA'"                                                ALLEGATO F)</t>
  </si>
  <si>
    <t xml:space="preserve"> GRADUATORIA AVVISO TA/09/2011 azione 2)                 "ADATTABILITA'"                                                       ALLEGATO F/1)</t>
  </si>
  <si>
    <t xml:space="preserve"> GRADUATORIA AVVISO TA/09/2011 azione 3)      "ADATTABILITA'"                                         ALLEGATO  F/2)</t>
  </si>
  <si>
    <t xml:space="preserve"> GRADUATORIA AVVISO TA/07/2011 azione 1)         "OCCUPABILITA'"                                   ALLEGATO D)</t>
  </si>
  <si>
    <t xml:space="preserve">AVVISO TA/07/2011- AZIONE 2)                "OCCUPABILITA'" </t>
  </si>
  <si>
    <t>AVVISO TA/07/2011- AZIONE 3)         "CAPITALE UMANO"</t>
  </si>
  <si>
    <t xml:space="preserve"> GRADUATORIA AVVISO TA/10/2011 azione 1)     "CAPITALE UMANO"                                         ALLEGATO G)</t>
  </si>
  <si>
    <t xml:space="preserve">MANAGER PER LO SVILUPPO LOCALE CON IL TURISMO ENOGASTRONOMICO 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</si>
</sst>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&quot;€&quot;\ #,##0.00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7"/>
      <color indexed="8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19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4" fontId="5" fillId="0" borderId="1" xfId="2" applyNumberFormat="1" applyFont="1" applyBorder="1" applyAlignment="1">
      <alignment vertical="center"/>
    </xf>
    <xf numFmtId="44" fontId="11" fillId="0" borderId="1" xfId="2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4" fontId="5" fillId="2" borderId="1" xfId="2" applyNumberFormat="1" applyFont="1" applyFill="1" applyBorder="1" applyAlignment="1">
      <alignment vertical="center"/>
    </xf>
    <xf numFmtId="44" fontId="11" fillId="2" borderId="1" xfId="2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44" fontId="5" fillId="0" borderId="1" xfId="2" applyFont="1" applyBorder="1"/>
    <xf numFmtId="0" fontId="5" fillId="0" borderId="1" xfId="0" applyFont="1" applyBorder="1" applyAlignment="1">
      <alignment horizontal="center" vertical="center" wrapText="1"/>
    </xf>
    <xf numFmtId="44" fontId="11" fillId="0" borderId="1" xfId="2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44" fontId="12" fillId="3" borderId="1" xfId="2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0" fillId="3" borderId="1" xfId="0" applyFill="1" applyBorder="1"/>
    <xf numFmtId="0" fontId="17" fillId="3" borderId="1" xfId="0" applyFont="1" applyFill="1" applyBorder="1" applyAlignment="1">
      <alignment horizontal="center" vertical="center"/>
    </xf>
    <xf numFmtId="44" fontId="17" fillId="3" borderId="1" xfId="2" applyNumberFormat="1" applyFont="1" applyFill="1" applyBorder="1" applyAlignment="1">
      <alignment vertical="center"/>
    </xf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4" fontId="7" fillId="0" borderId="1" xfId="2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17" fillId="0" borderId="1" xfId="0" applyFont="1" applyBorder="1" applyAlignment="1">
      <alignment horizontal="center" vertical="center"/>
    </xf>
    <xf numFmtId="44" fontId="17" fillId="0" borderId="1" xfId="2" applyNumberFormat="1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44" fontId="1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4" fontId="5" fillId="0" borderId="1" xfId="2" applyNumberFormat="1" applyFont="1" applyFill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44" fontId="12" fillId="0" borderId="1" xfId="2" applyNumberFormat="1" applyFont="1" applyFill="1" applyBorder="1" applyAlignment="1">
      <alignment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64" fontId="18" fillId="3" borderId="2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/>
    </xf>
    <xf numFmtId="44" fontId="17" fillId="0" borderId="1" xfId="2" applyNumberFormat="1" applyFont="1" applyFill="1" applyBorder="1" applyAlignment="1">
      <alignment vertical="center"/>
    </xf>
    <xf numFmtId="0" fontId="17" fillId="0" borderId="1" xfId="0" applyFont="1" applyFill="1" applyBorder="1"/>
    <xf numFmtId="44" fontId="15" fillId="3" borderId="1" xfId="0" applyNumberFormat="1" applyFont="1" applyFill="1" applyBorder="1" applyAlignment="1">
      <alignment horizontal="center" vertical="center"/>
    </xf>
    <xf numFmtId="44" fontId="13" fillId="0" borderId="1" xfId="2" applyFont="1" applyFill="1" applyBorder="1" applyAlignment="1">
      <alignment horizontal="center" vertical="center"/>
    </xf>
    <xf numFmtId="44" fontId="12" fillId="0" borderId="1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44" fontId="13" fillId="0" borderId="1" xfId="0" applyNumberFormat="1" applyFont="1" applyFill="1" applyBorder="1"/>
    <xf numFmtId="44" fontId="10" fillId="0" borderId="3" xfId="0" applyNumberFormat="1" applyFont="1" applyFill="1" applyBorder="1" applyAlignment="1">
      <alignment vertical="center" wrapText="1"/>
    </xf>
    <xf numFmtId="44" fontId="10" fillId="0" borderId="1" xfId="0" applyNumberFormat="1" applyFont="1" applyFill="1" applyBorder="1" applyAlignment="1">
      <alignment horizontal="center" vertical="center" wrapText="1"/>
    </xf>
    <xf numFmtId="44" fontId="13" fillId="3" borderId="1" xfId="0" applyNumberFormat="1" applyFont="1" applyFill="1" applyBorder="1"/>
    <xf numFmtId="0" fontId="13" fillId="3" borderId="1" xfId="0" applyFont="1" applyFill="1" applyBorder="1" applyAlignment="1">
      <alignment horizontal="center" wrapText="1"/>
    </xf>
    <xf numFmtId="44" fontId="13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4" borderId="4" xfId="1" applyFont="1" applyFill="1" applyBorder="1" applyAlignment="1">
      <alignment horizontal="right" vertical="center"/>
    </xf>
    <xf numFmtId="0" fontId="15" fillId="4" borderId="3" xfId="1" applyFont="1" applyFill="1" applyBorder="1" applyAlignment="1">
      <alignment horizontal="right" vertical="center"/>
    </xf>
    <xf numFmtId="0" fontId="15" fillId="4" borderId="5" xfId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justify" wrapText="1"/>
    </xf>
    <xf numFmtId="0" fontId="17" fillId="0" borderId="5" xfId="0" applyFont="1" applyFill="1" applyBorder="1" applyAlignment="1">
      <alignment vertical="justify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vertical="justify" wrapText="1"/>
    </xf>
    <xf numFmtId="0" fontId="17" fillId="3" borderId="5" xfId="0" applyFont="1" applyFill="1" applyBorder="1" applyAlignment="1">
      <alignment vertical="justify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4" borderId="11" xfId="1" applyFont="1" applyFill="1" applyBorder="1" applyAlignment="1">
      <alignment horizontal="right" vertical="center"/>
    </xf>
    <xf numFmtId="0" fontId="15" fillId="4" borderId="12" xfId="1" applyFont="1" applyFill="1" applyBorder="1" applyAlignment="1">
      <alignment horizontal="right" vertical="center"/>
    </xf>
    <xf numFmtId="0" fontId="15" fillId="4" borderId="13" xfId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3">
    <cellStyle name="Excel Built-in Normal" xfId="1"/>
    <cellStyle name="Normale" xfId="0" builtinId="0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opLeftCell="A6" workbookViewId="0">
      <selection sqref="A1:L15"/>
    </sheetView>
  </sheetViews>
  <sheetFormatPr defaultRowHeight="15"/>
  <cols>
    <col min="1" max="1" width="5.85546875" customWidth="1"/>
    <col min="3" max="3" width="6.42578125" customWidth="1"/>
    <col min="5" max="5" width="8.140625" customWidth="1"/>
    <col min="6" max="6" width="15.28515625" customWidth="1"/>
    <col min="7" max="7" width="14.5703125" customWidth="1"/>
    <col min="9" max="9" width="14" customWidth="1"/>
    <col min="10" max="10" width="11.42578125" customWidth="1"/>
    <col min="11" max="11" width="14.5703125" customWidth="1"/>
    <col min="12" max="12" width="19.5703125" customWidth="1"/>
  </cols>
  <sheetData>
    <row r="1" spans="1:12" ht="35.1" customHeight="1">
      <c r="A1" s="93" t="s">
        <v>175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35.1" customHeight="1">
      <c r="A2" s="44" t="s">
        <v>0</v>
      </c>
      <c r="B2" s="95" t="s">
        <v>1</v>
      </c>
      <c r="C2" s="95"/>
      <c r="D2" s="95" t="s">
        <v>2</v>
      </c>
      <c r="E2" s="95"/>
      <c r="F2" s="95" t="s">
        <v>3</v>
      </c>
      <c r="G2" s="95"/>
      <c r="H2" s="45" t="s">
        <v>4</v>
      </c>
      <c r="I2" s="45" t="s">
        <v>5</v>
      </c>
      <c r="J2" s="45" t="s">
        <v>6</v>
      </c>
      <c r="K2" s="46" t="s">
        <v>7</v>
      </c>
      <c r="L2" s="45" t="s">
        <v>8</v>
      </c>
    </row>
    <row r="3" spans="1:12" ht="35.1" customHeight="1">
      <c r="A3" s="29">
        <v>1</v>
      </c>
      <c r="B3" s="89" t="s">
        <v>9</v>
      </c>
      <c r="C3" s="90"/>
      <c r="D3" s="91" t="s">
        <v>10</v>
      </c>
      <c r="E3" s="92"/>
      <c r="F3" s="89" t="s">
        <v>12</v>
      </c>
      <c r="G3" s="90"/>
      <c r="H3" s="29">
        <v>300</v>
      </c>
      <c r="I3" s="30">
        <v>108864</v>
      </c>
      <c r="J3" s="29">
        <v>950</v>
      </c>
      <c r="K3" s="30">
        <v>108864</v>
      </c>
      <c r="L3" s="31"/>
    </row>
    <row r="4" spans="1:12" ht="35.1" customHeight="1">
      <c r="A4" s="29">
        <v>2</v>
      </c>
      <c r="B4" s="94" t="s">
        <v>13</v>
      </c>
      <c r="C4" s="94"/>
      <c r="D4" s="91" t="s">
        <v>10</v>
      </c>
      <c r="E4" s="92"/>
      <c r="F4" s="89" t="s">
        <v>11</v>
      </c>
      <c r="G4" s="90"/>
      <c r="H4" s="29">
        <v>300</v>
      </c>
      <c r="I4" s="30">
        <v>108864</v>
      </c>
      <c r="J4" s="29">
        <v>905</v>
      </c>
      <c r="K4" s="30">
        <v>108864</v>
      </c>
      <c r="L4" s="31"/>
    </row>
    <row r="5" spans="1:12" ht="35.1" customHeight="1">
      <c r="A5" s="29">
        <v>3</v>
      </c>
      <c r="B5" s="89" t="s">
        <v>14</v>
      </c>
      <c r="C5" s="90"/>
      <c r="D5" s="91" t="s">
        <v>10</v>
      </c>
      <c r="E5" s="92"/>
      <c r="F5" s="89" t="s">
        <v>11</v>
      </c>
      <c r="G5" s="90"/>
      <c r="H5" s="29">
        <v>300</v>
      </c>
      <c r="I5" s="30">
        <v>108900</v>
      </c>
      <c r="J5" s="33">
        <v>860</v>
      </c>
      <c r="K5" s="30">
        <v>108900</v>
      </c>
      <c r="L5" s="31"/>
    </row>
    <row r="6" spans="1:12" ht="35.1" customHeight="1">
      <c r="A6" s="29">
        <v>4</v>
      </c>
      <c r="B6" s="89" t="s">
        <v>14</v>
      </c>
      <c r="C6" s="90"/>
      <c r="D6" s="91" t="s">
        <v>15</v>
      </c>
      <c r="E6" s="92"/>
      <c r="F6" s="89" t="s">
        <v>11</v>
      </c>
      <c r="G6" s="90"/>
      <c r="H6" s="29">
        <v>300</v>
      </c>
      <c r="I6" s="30">
        <v>108900</v>
      </c>
      <c r="J6" s="33">
        <v>860</v>
      </c>
      <c r="K6" s="30">
        <v>108900</v>
      </c>
      <c r="L6" s="31"/>
    </row>
    <row r="7" spans="1:12" ht="35.1" customHeight="1">
      <c r="A7" s="29">
        <v>5</v>
      </c>
      <c r="B7" s="94" t="s">
        <v>16</v>
      </c>
      <c r="C7" s="94"/>
      <c r="D7" s="91" t="s">
        <v>10</v>
      </c>
      <c r="E7" s="92"/>
      <c r="F7" s="89" t="s">
        <v>17</v>
      </c>
      <c r="G7" s="90"/>
      <c r="H7" s="29">
        <v>300</v>
      </c>
      <c r="I7" s="30">
        <v>108900</v>
      </c>
      <c r="J7" s="29">
        <v>855</v>
      </c>
      <c r="K7" s="30">
        <v>108900</v>
      </c>
      <c r="L7" s="29"/>
    </row>
    <row r="8" spans="1:12" ht="35.1" customHeight="1">
      <c r="A8" s="29">
        <v>6</v>
      </c>
      <c r="B8" s="94" t="s">
        <v>18</v>
      </c>
      <c r="C8" s="94"/>
      <c r="D8" s="91" t="s">
        <v>10</v>
      </c>
      <c r="E8" s="92"/>
      <c r="F8" s="89" t="s">
        <v>19</v>
      </c>
      <c r="G8" s="90"/>
      <c r="H8" s="29">
        <v>300</v>
      </c>
      <c r="I8" s="30">
        <v>108900</v>
      </c>
      <c r="J8" s="29">
        <v>840</v>
      </c>
      <c r="K8" s="30">
        <v>108900</v>
      </c>
      <c r="L8" s="29"/>
    </row>
    <row r="9" spans="1:12" ht="35.1" customHeight="1">
      <c r="A9" s="29">
        <v>7</v>
      </c>
      <c r="B9" s="94" t="s">
        <v>16</v>
      </c>
      <c r="C9" s="94"/>
      <c r="D9" s="91" t="s">
        <v>10</v>
      </c>
      <c r="E9" s="92"/>
      <c r="F9" s="89" t="s">
        <v>11</v>
      </c>
      <c r="G9" s="90"/>
      <c r="H9" s="29">
        <v>300</v>
      </c>
      <c r="I9" s="30">
        <v>108900</v>
      </c>
      <c r="J9" s="29">
        <v>810</v>
      </c>
      <c r="K9" s="30">
        <v>108900</v>
      </c>
      <c r="L9" s="29"/>
    </row>
    <row r="10" spans="1:12" ht="35.1" customHeight="1">
      <c r="A10" s="34">
        <v>8</v>
      </c>
      <c r="B10" s="96" t="s">
        <v>13</v>
      </c>
      <c r="C10" s="96"/>
      <c r="D10" s="97" t="s">
        <v>10</v>
      </c>
      <c r="E10" s="98"/>
      <c r="F10" s="96" t="s">
        <v>20</v>
      </c>
      <c r="G10" s="96"/>
      <c r="H10" s="35">
        <v>300</v>
      </c>
      <c r="I10" s="36">
        <v>108864</v>
      </c>
      <c r="J10" s="37">
        <v>805</v>
      </c>
      <c r="K10" s="38"/>
      <c r="L10" s="38"/>
    </row>
    <row r="11" spans="1:12" ht="35.1" customHeight="1">
      <c r="A11" s="34">
        <v>9</v>
      </c>
      <c r="B11" s="104" t="s">
        <v>9</v>
      </c>
      <c r="C11" s="104"/>
      <c r="D11" s="105" t="s">
        <v>10</v>
      </c>
      <c r="E11" s="106"/>
      <c r="F11" s="107" t="s">
        <v>11</v>
      </c>
      <c r="G11" s="108"/>
      <c r="H11" s="39">
        <v>300</v>
      </c>
      <c r="I11" s="40">
        <v>108864</v>
      </c>
      <c r="J11" s="41">
        <v>790</v>
      </c>
      <c r="K11" s="38"/>
      <c r="L11" s="38"/>
    </row>
    <row r="12" spans="1:12" ht="35.1" customHeight="1">
      <c r="A12" s="34">
        <v>10</v>
      </c>
      <c r="B12" s="96" t="s">
        <v>21</v>
      </c>
      <c r="C12" s="96"/>
      <c r="D12" s="97" t="s">
        <v>10</v>
      </c>
      <c r="E12" s="98"/>
      <c r="F12" s="102" t="s">
        <v>22</v>
      </c>
      <c r="G12" s="103"/>
      <c r="H12" s="35">
        <v>300</v>
      </c>
      <c r="I12" s="36">
        <v>108864</v>
      </c>
      <c r="J12" s="39" t="s">
        <v>26</v>
      </c>
      <c r="K12" s="38"/>
      <c r="L12" s="21" t="s">
        <v>170</v>
      </c>
    </row>
    <row r="13" spans="1:12" ht="35.1" customHeight="1">
      <c r="A13" s="34">
        <v>11</v>
      </c>
      <c r="B13" s="96" t="s">
        <v>23</v>
      </c>
      <c r="C13" s="96"/>
      <c r="D13" s="97" t="s">
        <v>10</v>
      </c>
      <c r="E13" s="98"/>
      <c r="F13" s="102" t="s">
        <v>11</v>
      </c>
      <c r="G13" s="103"/>
      <c r="H13" s="35">
        <v>300</v>
      </c>
      <c r="I13" s="36">
        <v>108864</v>
      </c>
      <c r="J13" s="39" t="s">
        <v>26</v>
      </c>
      <c r="K13" s="38"/>
      <c r="L13" s="21" t="s">
        <v>171</v>
      </c>
    </row>
    <row r="14" spans="1:12" ht="35.1" customHeight="1">
      <c r="A14" s="34">
        <v>12</v>
      </c>
      <c r="B14" s="96" t="s">
        <v>24</v>
      </c>
      <c r="C14" s="96"/>
      <c r="D14" s="97" t="s">
        <v>10</v>
      </c>
      <c r="E14" s="98"/>
      <c r="F14" s="102" t="s">
        <v>25</v>
      </c>
      <c r="G14" s="103"/>
      <c r="H14" s="35">
        <v>300</v>
      </c>
      <c r="I14" s="36">
        <v>108864</v>
      </c>
      <c r="J14" s="39" t="s">
        <v>26</v>
      </c>
      <c r="K14" s="38"/>
      <c r="L14" s="21" t="s">
        <v>170</v>
      </c>
    </row>
    <row r="15" spans="1:12" ht="35.1" customHeight="1">
      <c r="A15" s="99" t="s">
        <v>169</v>
      </c>
      <c r="B15" s="100"/>
      <c r="C15" s="100"/>
      <c r="D15" s="100"/>
      <c r="E15" s="100"/>
      <c r="F15" s="100"/>
      <c r="G15" s="100"/>
      <c r="H15" s="100"/>
      <c r="I15" s="100"/>
      <c r="J15" s="101"/>
      <c r="K15" s="43">
        <f>SUM(K3:K14)</f>
        <v>762228</v>
      </c>
      <c r="L15" s="42"/>
    </row>
  </sheetData>
  <mergeCells count="41">
    <mergeCell ref="F14:G14"/>
    <mergeCell ref="B12:C12"/>
    <mergeCell ref="D12:E12"/>
    <mergeCell ref="F12:G12"/>
    <mergeCell ref="B13:C13"/>
    <mergeCell ref="A15:J15"/>
    <mergeCell ref="D13:E13"/>
    <mergeCell ref="F13:G13"/>
    <mergeCell ref="D9:E9"/>
    <mergeCell ref="F9:G9"/>
    <mergeCell ref="B11:C11"/>
    <mergeCell ref="D11:E11"/>
    <mergeCell ref="F11:G11"/>
    <mergeCell ref="B14:C14"/>
    <mergeCell ref="D14:E14"/>
    <mergeCell ref="B4:C4"/>
    <mergeCell ref="D4:E4"/>
    <mergeCell ref="F4:G4"/>
    <mergeCell ref="B10:C10"/>
    <mergeCell ref="D10:E10"/>
    <mergeCell ref="F10:G10"/>
    <mergeCell ref="B8:C8"/>
    <mergeCell ref="D8:E8"/>
    <mergeCell ref="F8:G8"/>
    <mergeCell ref="B9:C9"/>
    <mergeCell ref="B6:C6"/>
    <mergeCell ref="D6:E6"/>
    <mergeCell ref="F6:G6"/>
    <mergeCell ref="B7:C7"/>
    <mergeCell ref="D7:E7"/>
    <mergeCell ref="F7:G7"/>
    <mergeCell ref="B5:C5"/>
    <mergeCell ref="D5:E5"/>
    <mergeCell ref="F5:G5"/>
    <mergeCell ref="A1:L1"/>
    <mergeCell ref="B3:C3"/>
    <mergeCell ref="D3:E3"/>
    <mergeCell ref="F3:G3"/>
    <mergeCell ref="B2:C2"/>
    <mergeCell ref="D2:E2"/>
    <mergeCell ref="F2:G2"/>
  </mergeCells>
  <phoneticPr fontId="14" type="noConversion"/>
  <pageMargins left="0.31496062992125984" right="0.31496062992125984" top="0.19685039370078741" bottom="0.19685039370078741" header="0.31496062992125984" footer="0.31496062992125984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sqref="A1:L9"/>
    </sheetView>
  </sheetViews>
  <sheetFormatPr defaultRowHeight="15"/>
  <cols>
    <col min="1" max="1" width="6.140625" customWidth="1"/>
    <col min="2" max="2" width="11.85546875" customWidth="1"/>
    <col min="6" max="6" width="23" customWidth="1"/>
    <col min="7" max="7" width="14.85546875" customWidth="1"/>
    <col min="9" max="9" width="13.85546875" customWidth="1"/>
    <col min="10" max="10" width="12.42578125" customWidth="1"/>
    <col min="11" max="11" width="13.140625" customWidth="1"/>
  </cols>
  <sheetData>
    <row r="1" spans="1:12" ht="35.1" customHeight="1">
      <c r="A1" s="112" t="s">
        <v>188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35.1" customHeight="1">
      <c r="A2" s="64" t="s">
        <v>0</v>
      </c>
      <c r="B2" s="180" t="s">
        <v>1</v>
      </c>
      <c r="C2" s="180"/>
      <c r="D2" s="180" t="s">
        <v>2</v>
      </c>
      <c r="E2" s="180"/>
      <c r="F2" s="180" t="s">
        <v>3</v>
      </c>
      <c r="G2" s="180"/>
      <c r="H2" s="65" t="s">
        <v>4</v>
      </c>
      <c r="I2" s="65" t="s">
        <v>5</v>
      </c>
      <c r="J2" s="65" t="s">
        <v>6</v>
      </c>
      <c r="K2" s="66" t="s">
        <v>7</v>
      </c>
      <c r="L2" s="65" t="s">
        <v>8</v>
      </c>
    </row>
    <row r="3" spans="1:12" ht="35.1" customHeight="1">
      <c r="A3" s="47">
        <v>1</v>
      </c>
      <c r="B3" s="114" t="s">
        <v>124</v>
      </c>
      <c r="C3" s="114"/>
      <c r="D3" s="115" t="s">
        <v>123</v>
      </c>
      <c r="E3" s="116"/>
      <c r="F3" s="115" t="s">
        <v>126</v>
      </c>
      <c r="G3" s="116"/>
      <c r="H3" s="47">
        <v>300</v>
      </c>
      <c r="I3" s="76">
        <v>45000</v>
      </c>
      <c r="J3" s="18">
        <v>810</v>
      </c>
      <c r="K3" s="76">
        <v>45000</v>
      </c>
      <c r="L3" s="56"/>
    </row>
    <row r="4" spans="1:12" ht="35.1" customHeight="1">
      <c r="A4" s="47">
        <v>2</v>
      </c>
      <c r="B4" s="114" t="s">
        <v>125</v>
      </c>
      <c r="C4" s="114"/>
      <c r="D4" s="115" t="s">
        <v>37</v>
      </c>
      <c r="E4" s="116"/>
      <c r="F4" s="115" t="s">
        <v>127</v>
      </c>
      <c r="G4" s="116"/>
      <c r="H4" s="47">
        <v>300</v>
      </c>
      <c r="I4" s="76">
        <v>45000</v>
      </c>
      <c r="J4" s="18">
        <v>795</v>
      </c>
      <c r="K4" s="76">
        <v>45000</v>
      </c>
      <c r="L4" s="56"/>
    </row>
    <row r="5" spans="1:12" ht="35.1" customHeight="1" thickBot="1">
      <c r="A5" s="181" t="s">
        <v>169</v>
      </c>
      <c r="B5" s="182"/>
      <c r="C5" s="182"/>
      <c r="D5" s="182"/>
      <c r="E5" s="182"/>
      <c r="F5" s="182"/>
      <c r="G5" s="182"/>
      <c r="H5" s="182"/>
      <c r="I5" s="182"/>
      <c r="J5" s="183"/>
      <c r="K5" s="43">
        <f>SUM(K3:K4)</f>
        <v>90000</v>
      </c>
      <c r="L5" s="28"/>
    </row>
    <row r="6" spans="1:12" ht="35.1" customHeight="1" thickBot="1">
      <c r="A6" s="172" t="s">
        <v>128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85"/>
    </row>
    <row r="7" spans="1:12" ht="35.1" customHeight="1">
      <c r="A7" s="52" t="s">
        <v>0</v>
      </c>
      <c r="B7" s="184" t="s">
        <v>1</v>
      </c>
      <c r="C7" s="184"/>
      <c r="D7" s="186" t="s">
        <v>2</v>
      </c>
      <c r="E7" s="187"/>
      <c r="F7" s="184" t="s">
        <v>3</v>
      </c>
      <c r="G7" s="184"/>
      <c r="H7" s="53" t="s">
        <v>4</v>
      </c>
      <c r="I7" s="53" t="s">
        <v>5</v>
      </c>
      <c r="J7" s="53" t="s">
        <v>6</v>
      </c>
      <c r="K7" s="54" t="s">
        <v>7</v>
      </c>
      <c r="L7" s="53" t="s">
        <v>8</v>
      </c>
    </row>
    <row r="8" spans="1:12" ht="35.1" customHeight="1">
      <c r="A8" s="47">
        <v>1</v>
      </c>
      <c r="B8" s="123" t="s">
        <v>130</v>
      </c>
      <c r="C8" s="124"/>
      <c r="D8" s="115" t="s">
        <v>10</v>
      </c>
      <c r="E8" s="116"/>
      <c r="F8" s="115" t="s">
        <v>129</v>
      </c>
      <c r="G8" s="116"/>
      <c r="H8" s="47">
        <v>625</v>
      </c>
      <c r="I8" s="77">
        <v>64250</v>
      </c>
      <c r="J8" s="18">
        <v>760</v>
      </c>
      <c r="K8" s="77">
        <v>64250</v>
      </c>
      <c r="L8" s="56"/>
    </row>
    <row r="9" spans="1:12" ht="35.1" customHeight="1" thickBot="1">
      <c r="A9" s="181" t="s">
        <v>169</v>
      </c>
      <c r="B9" s="182"/>
      <c r="C9" s="182"/>
      <c r="D9" s="182"/>
      <c r="E9" s="182"/>
      <c r="F9" s="182"/>
      <c r="G9" s="182"/>
      <c r="H9" s="182"/>
      <c r="I9" s="182"/>
      <c r="J9" s="183"/>
      <c r="K9" s="43">
        <f>SUM(K7:K8)</f>
        <v>64250</v>
      </c>
      <c r="L9" s="28"/>
    </row>
  </sheetData>
  <mergeCells count="19">
    <mergeCell ref="A9:J9"/>
    <mergeCell ref="B4:C4"/>
    <mergeCell ref="D4:E4"/>
    <mergeCell ref="F4:G4"/>
    <mergeCell ref="B7:C7"/>
    <mergeCell ref="F8:G8"/>
    <mergeCell ref="A6:L6"/>
    <mergeCell ref="D7:E7"/>
    <mergeCell ref="F7:G7"/>
    <mergeCell ref="A5:J5"/>
    <mergeCell ref="B8:C8"/>
    <mergeCell ref="D8:E8"/>
    <mergeCell ref="A1:L1"/>
    <mergeCell ref="B3:C3"/>
    <mergeCell ref="D3:E3"/>
    <mergeCell ref="F3:G3"/>
    <mergeCell ref="B2:C2"/>
    <mergeCell ref="D2:E2"/>
    <mergeCell ref="F2:G2"/>
  </mergeCells>
  <phoneticPr fontId="14" type="noConversion"/>
  <pageMargins left="0.31496062992125984" right="0.31496062992125984" top="0.35433070866141736" bottom="0.74803149606299213" header="0.31496062992125984" footer="0.31496062992125984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sqref="A1:L17"/>
    </sheetView>
  </sheetViews>
  <sheetFormatPr defaultRowHeight="15"/>
  <cols>
    <col min="6" max="6" width="17.85546875" customWidth="1"/>
    <col min="7" max="7" width="17" customWidth="1"/>
    <col min="9" max="9" width="14.140625" customWidth="1"/>
    <col min="10" max="10" width="13.7109375" customWidth="1"/>
    <col min="11" max="11" width="15.5703125" customWidth="1"/>
    <col min="12" max="12" width="9" customWidth="1"/>
  </cols>
  <sheetData>
    <row r="1" spans="1:12" ht="30" customHeight="1">
      <c r="A1" s="112" t="s">
        <v>185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30" customHeight="1">
      <c r="A2" s="32" t="s">
        <v>0</v>
      </c>
      <c r="B2" s="113" t="s">
        <v>1</v>
      </c>
      <c r="C2" s="113"/>
      <c r="D2" s="113" t="s">
        <v>2</v>
      </c>
      <c r="E2" s="113"/>
      <c r="F2" s="113" t="s">
        <v>3</v>
      </c>
      <c r="G2" s="113"/>
      <c r="H2" s="62" t="s">
        <v>4</v>
      </c>
      <c r="I2" s="62" t="s">
        <v>5</v>
      </c>
      <c r="J2" s="62" t="s">
        <v>6</v>
      </c>
      <c r="K2" s="63" t="s">
        <v>7</v>
      </c>
      <c r="L2" s="62" t="s">
        <v>8</v>
      </c>
    </row>
    <row r="3" spans="1:12" ht="30" customHeight="1">
      <c r="A3" s="23">
        <v>1</v>
      </c>
      <c r="B3" s="109" t="s">
        <v>21</v>
      </c>
      <c r="C3" s="109"/>
      <c r="D3" s="154" t="s">
        <v>10</v>
      </c>
      <c r="E3" s="154"/>
      <c r="F3" s="109" t="s">
        <v>131</v>
      </c>
      <c r="G3" s="109"/>
      <c r="H3" s="23">
        <v>800</v>
      </c>
      <c r="I3" s="24">
        <v>40000</v>
      </c>
      <c r="J3" s="25">
        <v>850</v>
      </c>
      <c r="K3" s="85">
        <v>40000</v>
      </c>
      <c r="L3" s="26"/>
    </row>
    <row r="4" spans="1:12" ht="30" customHeight="1">
      <c r="A4" s="47">
        <v>2</v>
      </c>
      <c r="B4" s="114" t="s">
        <v>133</v>
      </c>
      <c r="C4" s="114"/>
      <c r="D4" s="188" t="s">
        <v>10</v>
      </c>
      <c r="E4" s="188"/>
      <c r="F4" s="114" t="s">
        <v>134</v>
      </c>
      <c r="G4" s="114"/>
      <c r="H4" s="47">
        <v>1750</v>
      </c>
      <c r="I4" s="77">
        <v>40100</v>
      </c>
      <c r="J4" s="57">
        <v>810</v>
      </c>
      <c r="K4" s="82"/>
      <c r="L4" s="56"/>
    </row>
    <row r="5" spans="1:12" ht="30" customHeight="1">
      <c r="A5" s="47">
        <v>3</v>
      </c>
      <c r="B5" s="188" t="s">
        <v>16</v>
      </c>
      <c r="C5" s="188"/>
      <c r="D5" s="188" t="s">
        <v>10</v>
      </c>
      <c r="E5" s="188"/>
      <c r="F5" s="114" t="s">
        <v>132</v>
      </c>
      <c r="G5" s="114"/>
      <c r="H5" s="47" t="s">
        <v>26</v>
      </c>
      <c r="I5" s="77">
        <v>41350</v>
      </c>
      <c r="J5" s="57">
        <v>755</v>
      </c>
      <c r="K5" s="82"/>
      <c r="L5" s="56"/>
    </row>
    <row r="6" spans="1:12" ht="30" customHeight="1" thickBot="1">
      <c r="A6" s="181" t="s">
        <v>169</v>
      </c>
      <c r="B6" s="182"/>
      <c r="C6" s="182"/>
      <c r="D6" s="182"/>
      <c r="E6" s="182"/>
      <c r="F6" s="182"/>
      <c r="G6" s="182"/>
      <c r="H6" s="182"/>
      <c r="I6" s="182"/>
      <c r="J6" s="183"/>
      <c r="K6" s="43">
        <v>40000</v>
      </c>
      <c r="L6" s="28"/>
    </row>
    <row r="7" spans="1:12" ht="30" customHeight="1">
      <c r="A7" s="189" t="s">
        <v>186</v>
      </c>
      <c r="B7" s="190"/>
      <c r="C7" s="190"/>
      <c r="D7" s="190"/>
      <c r="E7" s="190"/>
      <c r="F7" s="190"/>
      <c r="G7" s="190"/>
      <c r="H7" s="190"/>
      <c r="I7" s="190"/>
      <c r="J7" s="78"/>
      <c r="K7" s="83"/>
      <c r="L7" s="79"/>
    </row>
    <row r="8" spans="1:12" ht="30" customHeight="1">
      <c r="A8" s="32">
        <v>1</v>
      </c>
      <c r="B8" s="121" t="s">
        <v>21</v>
      </c>
      <c r="C8" s="122"/>
      <c r="D8" s="110" t="s">
        <v>10</v>
      </c>
      <c r="E8" s="111"/>
      <c r="F8" s="121" t="s">
        <v>137</v>
      </c>
      <c r="G8" s="122"/>
      <c r="H8" s="23">
        <v>1600</v>
      </c>
      <c r="I8" s="24">
        <v>80000</v>
      </c>
      <c r="J8" s="86">
        <v>785</v>
      </c>
      <c r="K8" s="87">
        <v>80000</v>
      </c>
      <c r="L8" s="88"/>
    </row>
    <row r="9" spans="1:12" ht="30" customHeight="1">
      <c r="A9" s="64">
        <v>2</v>
      </c>
      <c r="B9" s="123" t="s">
        <v>133</v>
      </c>
      <c r="C9" s="124"/>
      <c r="D9" s="115" t="s">
        <v>10</v>
      </c>
      <c r="E9" s="116"/>
      <c r="F9" s="123" t="s">
        <v>136</v>
      </c>
      <c r="G9" s="124"/>
      <c r="H9" s="47">
        <v>4</v>
      </c>
      <c r="I9" s="55">
        <v>80000</v>
      </c>
      <c r="J9" s="81">
        <v>700</v>
      </c>
      <c r="K9" s="84"/>
      <c r="L9" s="80"/>
    </row>
    <row r="10" spans="1:12" ht="30" customHeight="1">
      <c r="A10" s="47">
        <v>3</v>
      </c>
      <c r="B10" s="188" t="s">
        <v>16</v>
      </c>
      <c r="C10" s="188"/>
      <c r="D10" s="115" t="s">
        <v>10</v>
      </c>
      <c r="E10" s="116"/>
      <c r="F10" s="123" t="s">
        <v>135</v>
      </c>
      <c r="G10" s="124"/>
      <c r="H10" s="47" t="s">
        <v>26</v>
      </c>
      <c r="I10" s="55">
        <v>82700</v>
      </c>
      <c r="J10" s="57">
        <v>640</v>
      </c>
      <c r="K10" s="82"/>
      <c r="L10" s="56"/>
    </row>
    <row r="11" spans="1:12" ht="30" customHeight="1" thickBot="1">
      <c r="A11" s="181" t="s">
        <v>169</v>
      </c>
      <c r="B11" s="182"/>
      <c r="C11" s="182"/>
      <c r="D11" s="182"/>
      <c r="E11" s="182"/>
      <c r="F11" s="182"/>
      <c r="G11" s="182"/>
      <c r="H11" s="182"/>
      <c r="I11" s="182"/>
      <c r="J11" s="183"/>
      <c r="K11" s="43">
        <v>80000</v>
      </c>
      <c r="L11" s="28"/>
    </row>
    <row r="12" spans="1:12" ht="30" customHeight="1">
      <c r="A12" s="189" t="s">
        <v>187</v>
      </c>
      <c r="B12" s="190"/>
      <c r="C12" s="190"/>
      <c r="D12" s="190"/>
      <c r="E12" s="190"/>
      <c r="F12" s="190"/>
      <c r="G12" s="190"/>
      <c r="H12" s="190"/>
      <c r="I12" s="190"/>
      <c r="J12" s="78"/>
      <c r="K12" s="83"/>
      <c r="L12" s="79"/>
    </row>
    <row r="13" spans="1:12" ht="30" customHeight="1">
      <c r="A13" s="23">
        <v>1</v>
      </c>
      <c r="B13" s="121" t="s">
        <v>21</v>
      </c>
      <c r="C13" s="122"/>
      <c r="D13" s="110" t="s">
        <v>10</v>
      </c>
      <c r="E13" s="111"/>
      <c r="F13" s="121" t="s">
        <v>138</v>
      </c>
      <c r="G13" s="122"/>
      <c r="H13" s="23">
        <v>500</v>
      </c>
      <c r="I13" s="24">
        <v>15700</v>
      </c>
      <c r="J13" s="27">
        <v>825</v>
      </c>
      <c r="K13" s="85">
        <v>15700</v>
      </c>
      <c r="L13" s="26"/>
    </row>
    <row r="14" spans="1:12" ht="30" customHeight="1">
      <c r="A14" s="47">
        <v>2</v>
      </c>
      <c r="B14" s="123" t="s">
        <v>50</v>
      </c>
      <c r="C14" s="124"/>
      <c r="D14" s="115" t="s">
        <v>31</v>
      </c>
      <c r="E14" s="116"/>
      <c r="F14" s="123" t="s">
        <v>139</v>
      </c>
      <c r="G14" s="124"/>
      <c r="H14" s="47" t="s">
        <v>140</v>
      </c>
      <c r="I14" s="55">
        <v>15700</v>
      </c>
      <c r="J14" s="57">
        <v>815</v>
      </c>
      <c r="K14" s="82"/>
      <c r="L14" s="56"/>
    </row>
    <row r="15" spans="1:12" ht="30" customHeight="1">
      <c r="A15" s="47">
        <v>3</v>
      </c>
      <c r="B15" s="123" t="s">
        <v>133</v>
      </c>
      <c r="C15" s="124"/>
      <c r="D15" s="115" t="s">
        <v>10</v>
      </c>
      <c r="E15" s="116"/>
      <c r="F15" s="123" t="s">
        <v>142</v>
      </c>
      <c r="G15" s="124"/>
      <c r="H15" s="47">
        <v>4</v>
      </c>
      <c r="I15" s="55">
        <v>15000</v>
      </c>
      <c r="J15" s="57">
        <v>760</v>
      </c>
      <c r="K15" s="82"/>
      <c r="L15" s="56"/>
    </row>
    <row r="16" spans="1:12" ht="30" customHeight="1">
      <c r="A16" s="47">
        <v>4</v>
      </c>
      <c r="B16" s="188" t="s">
        <v>16</v>
      </c>
      <c r="C16" s="188"/>
      <c r="D16" s="115" t="s">
        <v>10</v>
      </c>
      <c r="E16" s="116"/>
      <c r="F16" s="123" t="s">
        <v>141</v>
      </c>
      <c r="G16" s="124"/>
      <c r="H16" s="47" t="s">
        <v>26</v>
      </c>
      <c r="I16" s="55">
        <v>15700</v>
      </c>
      <c r="J16" s="57">
        <v>670</v>
      </c>
      <c r="K16" s="82"/>
      <c r="L16" s="56"/>
    </row>
    <row r="17" spans="1:12" ht="30" customHeight="1" thickBot="1">
      <c r="A17" s="181" t="s">
        <v>169</v>
      </c>
      <c r="B17" s="182"/>
      <c r="C17" s="182"/>
      <c r="D17" s="182"/>
      <c r="E17" s="182"/>
      <c r="F17" s="182"/>
      <c r="G17" s="182"/>
      <c r="H17" s="182"/>
      <c r="I17" s="182"/>
      <c r="J17" s="183"/>
      <c r="K17" s="43">
        <v>15700</v>
      </c>
      <c r="L17" s="28"/>
    </row>
  </sheetData>
  <mergeCells count="39">
    <mergeCell ref="B2:C2"/>
    <mergeCell ref="D2:E2"/>
    <mergeCell ref="F2:G2"/>
    <mergeCell ref="B3:C3"/>
    <mergeCell ref="D3:E3"/>
    <mergeCell ref="F3:G3"/>
    <mergeCell ref="B4:C4"/>
    <mergeCell ref="D4:E4"/>
    <mergeCell ref="F4:G4"/>
    <mergeCell ref="B9:C9"/>
    <mergeCell ref="D9:E9"/>
    <mergeCell ref="F9:G9"/>
    <mergeCell ref="B5:C5"/>
    <mergeCell ref="D5:E5"/>
    <mergeCell ref="F5:G5"/>
    <mergeCell ref="A7:I7"/>
    <mergeCell ref="F13:G13"/>
    <mergeCell ref="D10:E10"/>
    <mergeCell ref="F10:G10"/>
    <mergeCell ref="A12:I12"/>
    <mergeCell ref="B13:C13"/>
    <mergeCell ref="D13:E13"/>
    <mergeCell ref="A1:L1"/>
    <mergeCell ref="A6:J6"/>
    <mergeCell ref="A11:J11"/>
    <mergeCell ref="A17:J17"/>
    <mergeCell ref="B15:C15"/>
    <mergeCell ref="B8:C8"/>
    <mergeCell ref="D8:E8"/>
    <mergeCell ref="F8:G8"/>
    <mergeCell ref="F15:G15"/>
    <mergeCell ref="B10:C10"/>
    <mergeCell ref="B16:C16"/>
    <mergeCell ref="D16:E16"/>
    <mergeCell ref="F16:G16"/>
    <mergeCell ref="B14:C14"/>
    <mergeCell ref="D14:E14"/>
    <mergeCell ref="F14:G14"/>
    <mergeCell ref="D15:E15"/>
  </mergeCells>
  <phoneticPr fontId="14" type="noConversion"/>
  <pageMargins left="0.11811023622047245" right="0.11811023622047245" top="0.19685039370078741" bottom="0.15748031496062992" header="0.31496062992125984" footer="0.31496062992125984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sqref="A1:L13"/>
    </sheetView>
  </sheetViews>
  <sheetFormatPr defaultRowHeight="15"/>
  <cols>
    <col min="1" max="1" width="6.7109375" customWidth="1"/>
    <col min="3" max="3" width="7.7109375" customWidth="1"/>
    <col min="5" max="5" width="4.42578125" customWidth="1"/>
    <col min="6" max="6" width="15.42578125" customWidth="1"/>
    <col min="7" max="7" width="14" customWidth="1"/>
    <col min="9" max="9" width="13.5703125" customWidth="1"/>
    <col min="10" max="10" width="12.5703125" customWidth="1"/>
    <col min="11" max="11" width="13.42578125" customWidth="1"/>
  </cols>
  <sheetData>
    <row r="1" spans="1:12" ht="35.1" customHeight="1">
      <c r="A1" s="112" t="s">
        <v>184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35.1" customHeight="1">
      <c r="A2" s="64" t="s">
        <v>0</v>
      </c>
      <c r="B2" s="180" t="s">
        <v>1</v>
      </c>
      <c r="C2" s="180"/>
      <c r="D2" s="180" t="s">
        <v>2</v>
      </c>
      <c r="E2" s="180"/>
      <c r="F2" s="180" t="s">
        <v>3</v>
      </c>
      <c r="G2" s="180"/>
      <c r="H2" s="65" t="s">
        <v>4</v>
      </c>
      <c r="I2" s="65" t="s">
        <v>5</v>
      </c>
      <c r="J2" s="65" t="s">
        <v>6</v>
      </c>
      <c r="K2" s="66" t="s">
        <v>7</v>
      </c>
      <c r="L2" s="65" t="s">
        <v>8</v>
      </c>
    </row>
    <row r="3" spans="1:12" ht="35.1" customHeight="1">
      <c r="A3" s="47">
        <v>1</v>
      </c>
      <c r="B3" s="114" t="s">
        <v>143</v>
      </c>
      <c r="C3" s="114"/>
      <c r="D3" s="115" t="s">
        <v>144</v>
      </c>
      <c r="E3" s="116"/>
      <c r="F3" s="123" t="s">
        <v>145</v>
      </c>
      <c r="G3" s="124"/>
      <c r="H3" s="47">
        <v>360</v>
      </c>
      <c r="I3" s="55">
        <v>10000</v>
      </c>
      <c r="J3" s="18">
        <v>950</v>
      </c>
      <c r="K3" s="55">
        <v>10000</v>
      </c>
      <c r="L3" s="56"/>
    </row>
    <row r="4" spans="1:12" ht="35.1" customHeight="1">
      <c r="A4" s="47">
        <v>2</v>
      </c>
      <c r="B4" s="114" t="s">
        <v>146</v>
      </c>
      <c r="C4" s="114"/>
      <c r="D4" s="115" t="s">
        <v>147</v>
      </c>
      <c r="E4" s="116"/>
      <c r="F4" s="123" t="s">
        <v>148</v>
      </c>
      <c r="G4" s="124"/>
      <c r="H4" s="47">
        <v>228</v>
      </c>
      <c r="I4" s="55">
        <v>10000</v>
      </c>
      <c r="J4" s="18">
        <v>940</v>
      </c>
      <c r="K4" s="55">
        <v>10000</v>
      </c>
      <c r="L4" s="56"/>
    </row>
    <row r="5" spans="1:12" ht="35.1" customHeight="1">
      <c r="A5" s="47">
        <v>3</v>
      </c>
      <c r="B5" s="114" t="s">
        <v>149</v>
      </c>
      <c r="C5" s="114"/>
      <c r="D5" s="115" t="s">
        <v>150</v>
      </c>
      <c r="E5" s="116"/>
      <c r="F5" s="123" t="s">
        <v>151</v>
      </c>
      <c r="G5" s="124"/>
      <c r="H5" s="47">
        <v>230</v>
      </c>
      <c r="I5" s="55">
        <v>10000</v>
      </c>
      <c r="J5" s="18">
        <v>925</v>
      </c>
      <c r="K5" s="55">
        <v>10000</v>
      </c>
      <c r="L5" s="56"/>
    </row>
    <row r="6" spans="1:12" ht="35.1" customHeight="1">
      <c r="A6" s="47">
        <v>4</v>
      </c>
      <c r="B6" s="114" t="s">
        <v>152</v>
      </c>
      <c r="C6" s="114"/>
      <c r="D6" s="115" t="s">
        <v>10</v>
      </c>
      <c r="E6" s="116"/>
      <c r="F6" s="123" t="s">
        <v>153</v>
      </c>
      <c r="G6" s="124"/>
      <c r="H6" s="47" t="s">
        <v>140</v>
      </c>
      <c r="I6" s="55">
        <v>10000</v>
      </c>
      <c r="J6" s="18">
        <v>925</v>
      </c>
      <c r="K6" s="55">
        <v>10000</v>
      </c>
      <c r="L6" s="18"/>
    </row>
    <row r="7" spans="1:12" ht="35.1" customHeight="1">
      <c r="A7" s="47">
        <v>5</v>
      </c>
      <c r="B7" s="123" t="s">
        <v>154</v>
      </c>
      <c r="C7" s="124"/>
      <c r="D7" s="115" t="s">
        <v>147</v>
      </c>
      <c r="E7" s="116"/>
      <c r="F7" s="123" t="s">
        <v>155</v>
      </c>
      <c r="G7" s="124"/>
      <c r="H7" s="47">
        <v>228</v>
      </c>
      <c r="I7" s="55">
        <v>10000</v>
      </c>
      <c r="J7" s="18">
        <v>845</v>
      </c>
      <c r="K7" s="55">
        <v>10000</v>
      </c>
      <c r="L7" s="18"/>
    </row>
    <row r="8" spans="1:12" ht="35.1" customHeight="1">
      <c r="A8" s="47">
        <v>6</v>
      </c>
      <c r="B8" s="114" t="s">
        <v>156</v>
      </c>
      <c r="C8" s="114"/>
      <c r="D8" s="115" t="s">
        <v>10</v>
      </c>
      <c r="E8" s="116"/>
      <c r="F8" s="123" t="s">
        <v>157</v>
      </c>
      <c r="G8" s="124"/>
      <c r="H8" s="47" t="s">
        <v>26</v>
      </c>
      <c r="I8" s="55">
        <v>10000</v>
      </c>
      <c r="J8" s="18">
        <v>810</v>
      </c>
      <c r="K8" s="55">
        <v>10000</v>
      </c>
      <c r="L8" s="18"/>
    </row>
    <row r="9" spans="1:12" ht="35.1" customHeight="1">
      <c r="A9" s="47">
        <v>7</v>
      </c>
      <c r="B9" s="114" t="s">
        <v>158</v>
      </c>
      <c r="C9" s="114"/>
      <c r="D9" s="115" t="s">
        <v>159</v>
      </c>
      <c r="E9" s="116"/>
      <c r="F9" s="123" t="s">
        <v>160</v>
      </c>
      <c r="G9" s="124"/>
      <c r="H9" s="47">
        <v>250</v>
      </c>
      <c r="I9" s="55">
        <v>10000</v>
      </c>
      <c r="J9" s="18">
        <v>805</v>
      </c>
      <c r="K9" s="55">
        <v>10000</v>
      </c>
      <c r="L9" s="56"/>
    </row>
    <row r="10" spans="1:12" ht="35.1" customHeight="1">
      <c r="A10" s="47">
        <v>8</v>
      </c>
      <c r="B10" s="123" t="s">
        <v>161</v>
      </c>
      <c r="C10" s="124"/>
      <c r="D10" s="115" t="s">
        <v>123</v>
      </c>
      <c r="E10" s="116"/>
      <c r="F10" s="123" t="s">
        <v>162</v>
      </c>
      <c r="G10" s="124"/>
      <c r="H10" s="47" t="s">
        <v>26</v>
      </c>
      <c r="I10" s="55">
        <v>10000</v>
      </c>
      <c r="J10" s="18">
        <v>790</v>
      </c>
      <c r="K10" s="55">
        <v>10000</v>
      </c>
      <c r="L10" s="56"/>
    </row>
    <row r="11" spans="1:12" ht="35.1" customHeight="1">
      <c r="A11" s="47">
        <v>9</v>
      </c>
      <c r="B11" s="114" t="s">
        <v>163</v>
      </c>
      <c r="C11" s="114"/>
      <c r="D11" s="115" t="s">
        <v>164</v>
      </c>
      <c r="E11" s="116"/>
      <c r="F11" s="123" t="s">
        <v>165</v>
      </c>
      <c r="G11" s="124"/>
      <c r="H11" s="47">
        <v>240</v>
      </c>
      <c r="I11" s="55">
        <v>10000</v>
      </c>
      <c r="J11" s="18">
        <v>775</v>
      </c>
      <c r="K11" s="55">
        <v>10000</v>
      </c>
      <c r="L11" s="56"/>
    </row>
    <row r="12" spans="1:12" ht="35.1" customHeight="1">
      <c r="A12" s="47">
        <v>10</v>
      </c>
      <c r="B12" s="114" t="s">
        <v>166</v>
      </c>
      <c r="C12" s="114"/>
      <c r="D12" s="115" t="s">
        <v>31</v>
      </c>
      <c r="E12" s="116"/>
      <c r="F12" s="123" t="s">
        <v>167</v>
      </c>
      <c r="G12" s="124"/>
      <c r="H12" s="47">
        <v>240</v>
      </c>
      <c r="I12" s="55">
        <v>10000</v>
      </c>
      <c r="J12" s="18">
        <v>705</v>
      </c>
      <c r="K12" s="55">
        <v>10000</v>
      </c>
      <c r="L12" s="56"/>
    </row>
    <row r="13" spans="1:12" ht="35.1" customHeight="1" thickBot="1">
      <c r="A13" s="181" t="s">
        <v>169</v>
      </c>
      <c r="B13" s="182"/>
      <c r="C13" s="182"/>
      <c r="D13" s="182"/>
      <c r="E13" s="182"/>
      <c r="F13" s="182"/>
      <c r="G13" s="182"/>
      <c r="H13" s="182"/>
      <c r="I13" s="182"/>
      <c r="J13" s="183"/>
      <c r="K13" s="43">
        <f>SUM(K3:K12)</f>
        <v>100000</v>
      </c>
      <c r="L13" s="28"/>
    </row>
  </sheetData>
  <mergeCells count="35">
    <mergeCell ref="B3:C3"/>
    <mergeCell ref="D3:E3"/>
    <mergeCell ref="F3:G3"/>
    <mergeCell ref="A1:L1"/>
    <mergeCell ref="B2:C2"/>
    <mergeCell ref="D2:E2"/>
    <mergeCell ref="F2:G2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A13:J13"/>
    <mergeCell ref="B12:C12"/>
    <mergeCell ref="D12:E12"/>
    <mergeCell ref="F12:G12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</mergeCells>
  <phoneticPr fontId="14" type="noConversion"/>
  <pageMargins left="0.31496062992125984" right="0.31496062992125984" top="0.35433070866141736" bottom="0.35433070866141736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opLeftCell="A8" workbookViewId="0">
      <selection sqref="A1:L14"/>
    </sheetView>
  </sheetViews>
  <sheetFormatPr defaultRowHeight="15"/>
  <cols>
    <col min="8" max="8" width="7.140625" customWidth="1"/>
    <col min="9" max="9" width="11.140625" bestFit="1" customWidth="1"/>
    <col min="10" max="10" width="12" customWidth="1"/>
    <col min="11" max="11" width="15.5703125" customWidth="1"/>
    <col min="12" max="12" width="17.42578125" customWidth="1"/>
  </cols>
  <sheetData>
    <row r="1" spans="1:12" ht="35.1" customHeight="1">
      <c r="A1" s="112" t="s">
        <v>176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35.1" customHeight="1">
      <c r="A2" s="32" t="s">
        <v>0</v>
      </c>
      <c r="B2" s="113" t="s">
        <v>1</v>
      </c>
      <c r="C2" s="113"/>
      <c r="D2" s="113" t="s">
        <v>2</v>
      </c>
      <c r="E2" s="113"/>
      <c r="F2" s="113" t="s">
        <v>3</v>
      </c>
      <c r="G2" s="113"/>
      <c r="H2" s="62" t="s">
        <v>4</v>
      </c>
      <c r="I2" s="62" t="s">
        <v>5</v>
      </c>
      <c r="J2" s="62" t="s">
        <v>6</v>
      </c>
      <c r="K2" s="63" t="s">
        <v>7</v>
      </c>
      <c r="L2" s="62" t="s">
        <v>8</v>
      </c>
    </row>
    <row r="3" spans="1:12" ht="35.1" customHeight="1">
      <c r="A3" s="23">
        <v>1</v>
      </c>
      <c r="B3" s="109" t="s">
        <v>28</v>
      </c>
      <c r="C3" s="109"/>
      <c r="D3" s="110" t="s">
        <v>10</v>
      </c>
      <c r="E3" s="111"/>
      <c r="F3" s="109" t="s">
        <v>29</v>
      </c>
      <c r="G3" s="109"/>
      <c r="H3" s="23">
        <v>300</v>
      </c>
      <c r="I3" s="24">
        <v>78840</v>
      </c>
      <c r="J3" s="25">
        <v>925</v>
      </c>
      <c r="K3" s="24">
        <v>78840</v>
      </c>
      <c r="L3" s="26"/>
    </row>
    <row r="4" spans="1:12" ht="35.1" customHeight="1">
      <c r="A4" s="23">
        <v>2</v>
      </c>
      <c r="B4" s="109" t="s">
        <v>30</v>
      </c>
      <c r="C4" s="109"/>
      <c r="D4" s="110" t="s">
        <v>31</v>
      </c>
      <c r="E4" s="111"/>
      <c r="F4" s="119" t="s">
        <v>32</v>
      </c>
      <c r="G4" s="120"/>
      <c r="H4" s="23">
        <v>300</v>
      </c>
      <c r="I4" s="24">
        <v>78840</v>
      </c>
      <c r="J4" s="25">
        <v>910</v>
      </c>
      <c r="K4" s="24">
        <v>78840</v>
      </c>
      <c r="L4" s="26"/>
    </row>
    <row r="5" spans="1:12" ht="35.1" customHeight="1">
      <c r="A5" s="23">
        <v>3</v>
      </c>
      <c r="B5" s="109" t="s">
        <v>21</v>
      </c>
      <c r="C5" s="109"/>
      <c r="D5" s="110" t="s">
        <v>10</v>
      </c>
      <c r="E5" s="111"/>
      <c r="F5" s="119" t="s">
        <v>33</v>
      </c>
      <c r="G5" s="120"/>
      <c r="H5" s="23">
        <v>300</v>
      </c>
      <c r="I5" s="24">
        <v>78840</v>
      </c>
      <c r="J5" s="27">
        <v>830</v>
      </c>
      <c r="K5" s="24">
        <v>78840</v>
      </c>
      <c r="L5" s="26"/>
    </row>
    <row r="6" spans="1:12" ht="35.1" customHeight="1">
      <c r="A6" s="23">
        <v>4</v>
      </c>
      <c r="B6" s="121" t="s">
        <v>18</v>
      </c>
      <c r="C6" s="122"/>
      <c r="D6" s="110" t="s">
        <v>10</v>
      </c>
      <c r="E6" s="111"/>
      <c r="F6" s="119" t="s">
        <v>29</v>
      </c>
      <c r="G6" s="120"/>
      <c r="H6" s="23">
        <v>300</v>
      </c>
      <c r="I6" s="24">
        <v>78840</v>
      </c>
      <c r="J6" s="27">
        <v>805</v>
      </c>
      <c r="K6" s="24">
        <v>78840</v>
      </c>
      <c r="L6" s="26"/>
    </row>
    <row r="7" spans="1:12" ht="35.1" customHeight="1">
      <c r="A7" s="47">
        <v>5</v>
      </c>
      <c r="B7" s="114" t="s">
        <v>28</v>
      </c>
      <c r="C7" s="114"/>
      <c r="D7" s="115" t="s">
        <v>10</v>
      </c>
      <c r="E7" s="116"/>
      <c r="F7" s="117" t="s">
        <v>34</v>
      </c>
      <c r="G7" s="118"/>
      <c r="H7" s="47">
        <v>300</v>
      </c>
      <c r="I7" s="55">
        <v>78840</v>
      </c>
      <c r="J7" s="18">
        <v>795</v>
      </c>
      <c r="K7" s="55"/>
      <c r="L7" s="18"/>
    </row>
    <row r="8" spans="1:12" ht="35.1" customHeight="1">
      <c r="A8" s="47">
        <v>6</v>
      </c>
      <c r="B8" s="114" t="s">
        <v>9</v>
      </c>
      <c r="C8" s="114"/>
      <c r="D8" s="115" t="s">
        <v>10</v>
      </c>
      <c r="E8" s="116"/>
      <c r="F8" s="117" t="s">
        <v>29</v>
      </c>
      <c r="G8" s="118"/>
      <c r="H8" s="47">
        <v>300</v>
      </c>
      <c r="I8" s="55">
        <v>78840</v>
      </c>
      <c r="J8" s="18">
        <v>765</v>
      </c>
      <c r="K8" s="18"/>
      <c r="L8" s="18"/>
    </row>
    <row r="9" spans="1:12" ht="35.1" customHeight="1">
      <c r="A9" s="47">
        <v>7</v>
      </c>
      <c r="B9" s="114" t="s">
        <v>16</v>
      </c>
      <c r="C9" s="114"/>
      <c r="D9" s="115" t="s">
        <v>10</v>
      </c>
      <c r="E9" s="116"/>
      <c r="F9" s="117" t="s">
        <v>35</v>
      </c>
      <c r="G9" s="118"/>
      <c r="H9" s="47">
        <v>300</v>
      </c>
      <c r="I9" s="55">
        <v>78840</v>
      </c>
      <c r="J9" s="18">
        <v>675</v>
      </c>
      <c r="K9" s="18"/>
      <c r="L9" s="18"/>
    </row>
    <row r="10" spans="1:12" ht="35.1" customHeight="1">
      <c r="A10" s="47">
        <v>8</v>
      </c>
      <c r="B10" s="123" t="s">
        <v>36</v>
      </c>
      <c r="C10" s="124"/>
      <c r="D10" s="115" t="s">
        <v>37</v>
      </c>
      <c r="E10" s="116"/>
      <c r="F10" s="117" t="s">
        <v>38</v>
      </c>
      <c r="G10" s="118"/>
      <c r="H10" s="47">
        <v>300</v>
      </c>
      <c r="I10" s="55">
        <v>78840</v>
      </c>
      <c r="J10" s="18">
        <v>655</v>
      </c>
      <c r="K10" s="56"/>
      <c r="L10" s="56"/>
    </row>
    <row r="11" spans="1:12" ht="35.1" customHeight="1">
      <c r="A11" s="47">
        <v>9</v>
      </c>
      <c r="B11" s="114" t="s">
        <v>16</v>
      </c>
      <c r="C11" s="114"/>
      <c r="D11" s="115" t="s">
        <v>10</v>
      </c>
      <c r="E11" s="116"/>
      <c r="F11" s="117" t="s">
        <v>39</v>
      </c>
      <c r="G11" s="118"/>
      <c r="H11" s="47">
        <v>300</v>
      </c>
      <c r="I11" s="55">
        <v>78840</v>
      </c>
      <c r="J11" s="18">
        <v>650</v>
      </c>
      <c r="K11" s="56"/>
      <c r="L11" s="56"/>
    </row>
    <row r="12" spans="1:12" ht="35.1" customHeight="1">
      <c r="A12" s="47">
        <v>10</v>
      </c>
      <c r="B12" s="114" t="s">
        <v>40</v>
      </c>
      <c r="C12" s="114"/>
      <c r="D12" s="115" t="s">
        <v>10</v>
      </c>
      <c r="E12" s="116"/>
      <c r="F12" s="117" t="s">
        <v>34</v>
      </c>
      <c r="G12" s="118"/>
      <c r="H12" s="47">
        <v>300</v>
      </c>
      <c r="I12" s="55">
        <v>78840</v>
      </c>
      <c r="J12" s="18" t="s">
        <v>26</v>
      </c>
      <c r="K12" s="56"/>
      <c r="L12" s="58" t="s">
        <v>170</v>
      </c>
    </row>
    <row r="13" spans="1:12" ht="35.1" customHeight="1">
      <c r="A13" s="47">
        <v>11</v>
      </c>
      <c r="B13" s="114" t="s">
        <v>41</v>
      </c>
      <c r="C13" s="114"/>
      <c r="D13" s="115" t="s">
        <v>42</v>
      </c>
      <c r="E13" s="116"/>
      <c r="F13" s="117" t="s">
        <v>43</v>
      </c>
      <c r="G13" s="118"/>
      <c r="H13" s="47">
        <v>300</v>
      </c>
      <c r="I13" s="55">
        <v>78770</v>
      </c>
      <c r="J13" s="18" t="s">
        <v>26</v>
      </c>
      <c r="K13" s="56"/>
      <c r="L13" s="58" t="s">
        <v>172</v>
      </c>
    </row>
    <row r="14" spans="1:12" ht="35.1" customHeight="1">
      <c r="A14" s="99" t="s">
        <v>169</v>
      </c>
      <c r="B14" s="100"/>
      <c r="C14" s="100"/>
      <c r="D14" s="100"/>
      <c r="E14" s="100"/>
      <c r="F14" s="100"/>
      <c r="G14" s="100"/>
      <c r="H14" s="100"/>
      <c r="I14" s="100"/>
      <c r="J14" s="101"/>
      <c r="K14" s="43">
        <f>SUM(K2:K13)</f>
        <v>315360</v>
      </c>
      <c r="L14" s="42"/>
    </row>
  </sheetData>
  <mergeCells count="38">
    <mergeCell ref="B13:C13"/>
    <mergeCell ref="D13:E13"/>
    <mergeCell ref="F13:G13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A14:J14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3:C3"/>
    <mergeCell ref="D3:E3"/>
    <mergeCell ref="F3:G3"/>
    <mergeCell ref="A1:L1"/>
    <mergeCell ref="B2:C2"/>
    <mergeCell ref="D2:E2"/>
    <mergeCell ref="F2:G2"/>
  </mergeCells>
  <phoneticPr fontId="14" type="noConversion"/>
  <pageMargins left="0.31496062992125984" right="0.31496062992125984" top="0.15748031496062992" bottom="0.15748031496062992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sqref="A1:L22"/>
    </sheetView>
  </sheetViews>
  <sheetFormatPr defaultRowHeight="15"/>
  <cols>
    <col min="5" max="5" width="7.7109375" customWidth="1"/>
    <col min="6" max="6" width="12.7109375" customWidth="1"/>
    <col min="7" max="7" width="11.7109375" customWidth="1"/>
    <col min="8" max="8" width="7.7109375" customWidth="1"/>
    <col min="9" max="9" width="10.28515625" bestFit="1" customWidth="1"/>
    <col min="10" max="10" width="10.5703125" customWidth="1"/>
    <col min="11" max="11" width="12.140625" customWidth="1"/>
    <col min="12" max="12" width="23.140625" customWidth="1"/>
  </cols>
  <sheetData>
    <row r="1" spans="1:12" ht="26.1" customHeight="1">
      <c r="A1" s="112" t="s">
        <v>177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6.1" customHeight="1">
      <c r="A2" s="32" t="s">
        <v>0</v>
      </c>
      <c r="B2" s="113" t="s">
        <v>1</v>
      </c>
      <c r="C2" s="113"/>
      <c r="D2" s="113" t="s">
        <v>2</v>
      </c>
      <c r="E2" s="113"/>
      <c r="F2" s="113" t="s">
        <v>3</v>
      </c>
      <c r="G2" s="113"/>
      <c r="H2" s="62" t="s">
        <v>4</v>
      </c>
      <c r="I2" s="62" t="s">
        <v>5</v>
      </c>
      <c r="J2" s="62" t="s">
        <v>6</v>
      </c>
      <c r="K2" s="63" t="s">
        <v>7</v>
      </c>
      <c r="L2" s="62" t="s">
        <v>8</v>
      </c>
    </row>
    <row r="3" spans="1:12" ht="26.1" customHeight="1">
      <c r="A3" s="23">
        <v>1</v>
      </c>
      <c r="B3" s="109" t="s">
        <v>9</v>
      </c>
      <c r="C3" s="109"/>
      <c r="D3" s="110" t="s">
        <v>10</v>
      </c>
      <c r="E3" s="111"/>
      <c r="F3" s="119" t="s">
        <v>44</v>
      </c>
      <c r="G3" s="120"/>
      <c r="H3" s="23">
        <v>300</v>
      </c>
      <c r="I3" s="24">
        <v>81000</v>
      </c>
      <c r="J3" s="25">
        <v>945</v>
      </c>
      <c r="K3" s="24">
        <v>81000</v>
      </c>
      <c r="L3" s="26"/>
    </row>
    <row r="4" spans="1:12" ht="26.1" customHeight="1">
      <c r="A4" s="23">
        <v>2</v>
      </c>
      <c r="B4" s="109" t="s">
        <v>36</v>
      </c>
      <c r="C4" s="109"/>
      <c r="D4" s="110" t="s">
        <v>37</v>
      </c>
      <c r="E4" s="111"/>
      <c r="F4" s="119" t="s">
        <v>45</v>
      </c>
      <c r="G4" s="120"/>
      <c r="H4" s="23">
        <v>300</v>
      </c>
      <c r="I4" s="24">
        <v>81000</v>
      </c>
      <c r="J4" s="25">
        <v>935</v>
      </c>
      <c r="K4" s="24">
        <v>81000</v>
      </c>
      <c r="L4" s="26"/>
    </row>
    <row r="5" spans="1:12" ht="26.1" customHeight="1">
      <c r="A5" s="23">
        <v>3</v>
      </c>
      <c r="B5" s="125" t="s">
        <v>21</v>
      </c>
      <c r="C5" s="125"/>
      <c r="D5" s="125" t="s">
        <v>10</v>
      </c>
      <c r="E5" s="125"/>
      <c r="F5" s="119" t="s">
        <v>46</v>
      </c>
      <c r="G5" s="120"/>
      <c r="H5" s="23">
        <v>300</v>
      </c>
      <c r="I5" s="24">
        <v>81000</v>
      </c>
      <c r="J5" s="27">
        <v>910</v>
      </c>
      <c r="K5" s="24">
        <v>81000</v>
      </c>
      <c r="L5" s="26"/>
    </row>
    <row r="6" spans="1:12" ht="26.1" customHeight="1">
      <c r="A6" s="23">
        <v>4</v>
      </c>
      <c r="B6" s="109" t="s">
        <v>28</v>
      </c>
      <c r="C6" s="109"/>
      <c r="D6" s="110" t="s">
        <v>10</v>
      </c>
      <c r="E6" s="111"/>
      <c r="F6" s="119" t="s">
        <v>44</v>
      </c>
      <c r="G6" s="120"/>
      <c r="H6" s="23">
        <v>300</v>
      </c>
      <c r="I6" s="24">
        <v>81000</v>
      </c>
      <c r="J6" s="27">
        <v>860</v>
      </c>
      <c r="K6" s="24">
        <v>81000</v>
      </c>
      <c r="L6" s="26"/>
    </row>
    <row r="7" spans="1:12" ht="26.1" customHeight="1">
      <c r="A7" s="23">
        <v>5</v>
      </c>
      <c r="B7" s="109" t="s">
        <v>30</v>
      </c>
      <c r="C7" s="109"/>
      <c r="D7" s="110" t="s">
        <v>31</v>
      </c>
      <c r="E7" s="111"/>
      <c r="F7" s="119" t="s">
        <v>46</v>
      </c>
      <c r="G7" s="120"/>
      <c r="H7" s="23">
        <v>300</v>
      </c>
      <c r="I7" s="24">
        <v>81000</v>
      </c>
      <c r="J7" s="25">
        <v>790</v>
      </c>
      <c r="K7" s="24">
        <v>81000</v>
      </c>
      <c r="L7" s="25"/>
    </row>
    <row r="8" spans="1:12" ht="26.1" customHeight="1">
      <c r="A8" s="14">
        <v>6</v>
      </c>
      <c r="B8" s="126" t="s">
        <v>28</v>
      </c>
      <c r="C8" s="126"/>
      <c r="D8" s="127" t="s">
        <v>10</v>
      </c>
      <c r="E8" s="128"/>
      <c r="F8" s="129" t="s">
        <v>46</v>
      </c>
      <c r="G8" s="130"/>
      <c r="H8" s="4">
        <v>300</v>
      </c>
      <c r="I8" s="9">
        <v>81000</v>
      </c>
      <c r="J8" s="17">
        <v>770</v>
      </c>
      <c r="K8" s="11"/>
      <c r="L8" s="11"/>
    </row>
    <row r="9" spans="1:12" ht="26.1" customHeight="1">
      <c r="A9" s="14">
        <v>7</v>
      </c>
      <c r="B9" s="131" t="s">
        <v>47</v>
      </c>
      <c r="C9" s="132"/>
      <c r="D9" s="131" t="s">
        <v>10</v>
      </c>
      <c r="E9" s="132"/>
      <c r="F9" s="129" t="s">
        <v>44</v>
      </c>
      <c r="G9" s="130"/>
      <c r="H9" s="4">
        <v>300</v>
      </c>
      <c r="I9" s="9">
        <v>81000</v>
      </c>
      <c r="J9" s="17">
        <v>760</v>
      </c>
      <c r="K9" s="11"/>
      <c r="L9" s="11"/>
    </row>
    <row r="10" spans="1:12" ht="26.1" customHeight="1">
      <c r="A10" s="7">
        <v>8</v>
      </c>
      <c r="B10" s="126" t="s">
        <v>18</v>
      </c>
      <c r="C10" s="126"/>
      <c r="D10" s="127" t="s">
        <v>10</v>
      </c>
      <c r="E10" s="128"/>
      <c r="F10" s="129" t="s">
        <v>48</v>
      </c>
      <c r="G10" s="130"/>
      <c r="H10" s="4">
        <v>300</v>
      </c>
      <c r="I10" s="9">
        <v>81000</v>
      </c>
      <c r="J10" s="5">
        <v>755</v>
      </c>
      <c r="K10" s="2"/>
      <c r="L10" s="2"/>
    </row>
    <row r="11" spans="1:12" ht="26.1" customHeight="1">
      <c r="A11" s="7">
        <v>9</v>
      </c>
      <c r="B11" s="126" t="s">
        <v>18</v>
      </c>
      <c r="C11" s="126"/>
      <c r="D11" s="127" t="s">
        <v>10</v>
      </c>
      <c r="E11" s="128"/>
      <c r="F11" s="126" t="s">
        <v>49</v>
      </c>
      <c r="G11" s="126"/>
      <c r="H11" s="4">
        <v>300</v>
      </c>
      <c r="I11" s="9">
        <v>81000</v>
      </c>
      <c r="J11" s="18">
        <v>755</v>
      </c>
      <c r="K11" s="2"/>
      <c r="L11" s="2"/>
    </row>
    <row r="12" spans="1:12" ht="26.1" customHeight="1">
      <c r="A12" s="7">
        <v>10</v>
      </c>
      <c r="B12" s="126" t="s">
        <v>9</v>
      </c>
      <c r="C12" s="126"/>
      <c r="D12" s="127" t="s">
        <v>10</v>
      </c>
      <c r="E12" s="128"/>
      <c r="F12" s="129" t="s">
        <v>46</v>
      </c>
      <c r="G12" s="130"/>
      <c r="H12" s="4">
        <v>300</v>
      </c>
      <c r="I12" s="9">
        <v>81000</v>
      </c>
      <c r="J12" s="17">
        <v>750</v>
      </c>
      <c r="K12" s="2"/>
      <c r="L12" s="6"/>
    </row>
    <row r="13" spans="1:12" ht="26.1" customHeight="1">
      <c r="A13" s="7">
        <v>11</v>
      </c>
      <c r="B13" s="131" t="s">
        <v>50</v>
      </c>
      <c r="C13" s="132"/>
      <c r="D13" s="131" t="s">
        <v>10</v>
      </c>
      <c r="E13" s="132"/>
      <c r="F13" s="131" t="s">
        <v>44</v>
      </c>
      <c r="G13" s="132"/>
      <c r="H13" s="8">
        <v>300</v>
      </c>
      <c r="I13" s="9">
        <v>81000</v>
      </c>
      <c r="J13" s="17">
        <v>740</v>
      </c>
      <c r="K13" s="2"/>
      <c r="L13" s="6"/>
    </row>
    <row r="14" spans="1:12" ht="26.1" customHeight="1">
      <c r="A14" s="7">
        <v>12</v>
      </c>
      <c r="B14" s="131" t="s">
        <v>16</v>
      </c>
      <c r="C14" s="132"/>
      <c r="D14" s="131" t="s">
        <v>10</v>
      </c>
      <c r="E14" s="132"/>
      <c r="F14" s="131" t="s">
        <v>51</v>
      </c>
      <c r="G14" s="132"/>
      <c r="H14" s="8">
        <v>300</v>
      </c>
      <c r="I14" s="9">
        <v>81000</v>
      </c>
      <c r="J14" s="1">
        <v>730</v>
      </c>
      <c r="K14" s="2"/>
      <c r="L14" s="2"/>
    </row>
    <row r="15" spans="1:12" ht="26.1" customHeight="1">
      <c r="A15" s="7">
        <v>13</v>
      </c>
      <c r="B15" s="131" t="s">
        <v>16</v>
      </c>
      <c r="C15" s="132"/>
      <c r="D15" s="131" t="s">
        <v>10</v>
      </c>
      <c r="E15" s="132"/>
      <c r="F15" s="131" t="s">
        <v>52</v>
      </c>
      <c r="G15" s="132"/>
      <c r="H15" s="8">
        <v>300</v>
      </c>
      <c r="I15" s="9">
        <v>81000</v>
      </c>
      <c r="J15" s="1">
        <v>730</v>
      </c>
      <c r="K15" s="2"/>
      <c r="L15" s="2"/>
    </row>
    <row r="16" spans="1:12" ht="26.1" customHeight="1">
      <c r="A16" s="7">
        <v>14</v>
      </c>
      <c r="B16" s="134" t="s">
        <v>53</v>
      </c>
      <c r="C16" s="135"/>
      <c r="D16" s="127" t="s">
        <v>10</v>
      </c>
      <c r="E16" s="128"/>
      <c r="F16" s="129" t="s">
        <v>54</v>
      </c>
      <c r="G16" s="130"/>
      <c r="H16" s="4">
        <v>300</v>
      </c>
      <c r="I16" s="9">
        <v>81000</v>
      </c>
      <c r="J16" s="1" t="s">
        <v>26</v>
      </c>
      <c r="K16" s="2"/>
      <c r="L16" s="67" t="s">
        <v>170</v>
      </c>
    </row>
    <row r="17" spans="1:12" ht="26.1" customHeight="1">
      <c r="A17" s="7">
        <v>15</v>
      </c>
      <c r="B17" s="126" t="s">
        <v>55</v>
      </c>
      <c r="C17" s="126"/>
      <c r="D17" s="127" t="s">
        <v>56</v>
      </c>
      <c r="E17" s="128"/>
      <c r="F17" s="129" t="s">
        <v>46</v>
      </c>
      <c r="G17" s="130"/>
      <c r="H17" s="4">
        <v>300</v>
      </c>
      <c r="I17" s="9">
        <v>81000</v>
      </c>
      <c r="J17" s="1" t="s">
        <v>26</v>
      </c>
      <c r="K17" s="2"/>
      <c r="L17" s="67" t="s">
        <v>170</v>
      </c>
    </row>
    <row r="18" spans="1:12" ht="26.1" customHeight="1">
      <c r="A18" s="7">
        <v>16</v>
      </c>
      <c r="B18" s="126" t="s">
        <v>55</v>
      </c>
      <c r="C18" s="126"/>
      <c r="D18" s="127" t="s">
        <v>31</v>
      </c>
      <c r="E18" s="128"/>
      <c r="F18" s="129" t="s">
        <v>46</v>
      </c>
      <c r="G18" s="130"/>
      <c r="H18" s="4">
        <v>300</v>
      </c>
      <c r="I18" s="9">
        <v>81000</v>
      </c>
      <c r="J18" s="1" t="s">
        <v>26</v>
      </c>
      <c r="K18" s="2"/>
      <c r="L18" s="67" t="s">
        <v>170</v>
      </c>
    </row>
    <row r="19" spans="1:12" ht="26.1" customHeight="1">
      <c r="A19" s="7">
        <v>17</v>
      </c>
      <c r="B19" s="136" t="s">
        <v>40</v>
      </c>
      <c r="C19" s="136"/>
      <c r="D19" s="133" t="s">
        <v>10</v>
      </c>
      <c r="E19" s="133"/>
      <c r="F19" s="133" t="s">
        <v>46</v>
      </c>
      <c r="G19" s="133"/>
      <c r="H19" s="4">
        <v>300</v>
      </c>
      <c r="I19" s="9">
        <v>81000</v>
      </c>
      <c r="J19" s="1" t="s">
        <v>26</v>
      </c>
      <c r="K19" s="2"/>
      <c r="L19" s="67" t="s">
        <v>173</v>
      </c>
    </row>
    <row r="20" spans="1:12" ht="26.1" customHeight="1">
      <c r="A20" s="7">
        <v>18</v>
      </c>
      <c r="B20" s="136" t="s">
        <v>40</v>
      </c>
      <c r="C20" s="136"/>
      <c r="D20" s="133" t="s">
        <v>10</v>
      </c>
      <c r="E20" s="133"/>
      <c r="F20" s="133" t="s">
        <v>44</v>
      </c>
      <c r="G20" s="133"/>
      <c r="H20" s="4">
        <v>300</v>
      </c>
      <c r="I20" s="9">
        <v>81000</v>
      </c>
      <c r="J20" s="1" t="s">
        <v>26</v>
      </c>
      <c r="K20" s="2"/>
      <c r="L20" s="67" t="s">
        <v>173</v>
      </c>
    </row>
    <row r="21" spans="1:12" ht="26.1" customHeight="1">
      <c r="A21" s="7">
        <v>19</v>
      </c>
      <c r="B21" s="131" t="s">
        <v>41</v>
      </c>
      <c r="C21" s="132"/>
      <c r="D21" s="131" t="s">
        <v>42</v>
      </c>
      <c r="E21" s="132"/>
      <c r="F21" s="133" t="s">
        <v>46</v>
      </c>
      <c r="G21" s="133"/>
      <c r="H21" s="4">
        <v>300</v>
      </c>
      <c r="I21" s="9">
        <v>80970</v>
      </c>
      <c r="J21" s="1" t="s">
        <v>26</v>
      </c>
      <c r="K21" s="2"/>
      <c r="L21" s="67" t="s">
        <v>170</v>
      </c>
    </row>
    <row r="22" spans="1:12" ht="26.1" customHeight="1">
      <c r="A22" s="99" t="s">
        <v>169</v>
      </c>
      <c r="B22" s="100"/>
      <c r="C22" s="100"/>
      <c r="D22" s="100"/>
      <c r="E22" s="100"/>
      <c r="F22" s="100"/>
      <c r="G22" s="100"/>
      <c r="H22" s="100"/>
      <c r="I22" s="100"/>
      <c r="J22" s="101"/>
      <c r="K22" s="43">
        <f>SUM(K3:K21)</f>
        <v>405000</v>
      </c>
      <c r="L22" s="42"/>
    </row>
  </sheetData>
  <mergeCells count="62">
    <mergeCell ref="D17:E17"/>
    <mergeCell ref="F17:G17"/>
    <mergeCell ref="B21:C21"/>
    <mergeCell ref="D21:E21"/>
    <mergeCell ref="F21:G21"/>
    <mergeCell ref="B19:C19"/>
    <mergeCell ref="D19:E19"/>
    <mergeCell ref="B20:C20"/>
    <mergeCell ref="D20:E20"/>
    <mergeCell ref="F20:G20"/>
    <mergeCell ref="D14:E14"/>
    <mergeCell ref="F14:G14"/>
    <mergeCell ref="B15:C15"/>
    <mergeCell ref="D15:E15"/>
    <mergeCell ref="F15:G15"/>
    <mergeCell ref="F19:G19"/>
    <mergeCell ref="B16:C16"/>
    <mergeCell ref="D16:E16"/>
    <mergeCell ref="F16:G16"/>
    <mergeCell ref="B17:C17"/>
    <mergeCell ref="B12:C12"/>
    <mergeCell ref="D12:E12"/>
    <mergeCell ref="F12:G12"/>
    <mergeCell ref="B18:C18"/>
    <mergeCell ref="D18:E18"/>
    <mergeCell ref="F18:G18"/>
    <mergeCell ref="B13:C13"/>
    <mergeCell ref="D13:E13"/>
    <mergeCell ref="F13:G13"/>
    <mergeCell ref="B14:C14"/>
    <mergeCell ref="D10:E10"/>
    <mergeCell ref="F10:G10"/>
    <mergeCell ref="B9:C9"/>
    <mergeCell ref="B11:C11"/>
    <mergeCell ref="D11:E11"/>
    <mergeCell ref="F11:G11"/>
    <mergeCell ref="F3:G3"/>
    <mergeCell ref="B4:C4"/>
    <mergeCell ref="D4:E4"/>
    <mergeCell ref="B6:C6"/>
    <mergeCell ref="D6:E6"/>
    <mergeCell ref="F6:G6"/>
    <mergeCell ref="D7:E7"/>
    <mergeCell ref="F7:G7"/>
    <mergeCell ref="B8:C8"/>
    <mergeCell ref="D8:E8"/>
    <mergeCell ref="F8:G8"/>
    <mergeCell ref="A22:J22"/>
    <mergeCell ref="B7:C7"/>
    <mergeCell ref="D9:E9"/>
    <mergeCell ref="F9:G9"/>
    <mergeCell ref="B10:C10"/>
    <mergeCell ref="A1:L1"/>
    <mergeCell ref="B2:C2"/>
    <mergeCell ref="D2:E2"/>
    <mergeCell ref="F2:G2"/>
    <mergeCell ref="F4:G4"/>
    <mergeCell ref="B5:C5"/>
    <mergeCell ref="D5:E5"/>
    <mergeCell ref="F5:G5"/>
    <mergeCell ref="B3:C3"/>
    <mergeCell ref="D3:E3"/>
  </mergeCells>
  <phoneticPr fontId="14" type="noConversion"/>
  <pageMargins left="0.31496062992125984" right="0.31496062992125984" top="0.15748031496062992" bottom="0.15748031496062992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sqref="A1:L23"/>
    </sheetView>
  </sheetViews>
  <sheetFormatPr defaultRowHeight="15"/>
  <cols>
    <col min="1" max="1" width="6.28515625" customWidth="1"/>
    <col min="5" max="5" width="7.85546875" customWidth="1"/>
    <col min="6" max="6" width="20.140625" customWidth="1"/>
    <col min="7" max="7" width="14.140625" customWidth="1"/>
    <col min="8" max="8" width="7.85546875" customWidth="1"/>
    <col min="9" max="9" width="12.7109375" customWidth="1"/>
    <col min="10" max="10" width="10.85546875" customWidth="1"/>
    <col min="11" max="11" width="14.5703125" customWidth="1"/>
    <col min="12" max="12" width="18.42578125" customWidth="1"/>
  </cols>
  <sheetData>
    <row r="1" spans="1:12" ht="24.95" customHeight="1">
      <c r="A1" s="112" t="s">
        <v>178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4.95" customHeight="1">
      <c r="A2" s="44" t="s">
        <v>0</v>
      </c>
      <c r="B2" s="95" t="s">
        <v>1</v>
      </c>
      <c r="C2" s="95"/>
      <c r="D2" s="95" t="s">
        <v>2</v>
      </c>
      <c r="E2" s="95"/>
      <c r="F2" s="95" t="s">
        <v>3</v>
      </c>
      <c r="G2" s="95"/>
      <c r="H2" s="45" t="s">
        <v>4</v>
      </c>
      <c r="I2" s="45" t="s">
        <v>5</v>
      </c>
      <c r="J2" s="69" t="s">
        <v>6</v>
      </c>
      <c r="K2" s="70" t="s">
        <v>7</v>
      </c>
      <c r="L2" s="45" t="s">
        <v>8</v>
      </c>
    </row>
    <row r="3" spans="1:12" ht="24.95" customHeight="1">
      <c r="A3" s="23">
        <v>1</v>
      </c>
      <c r="B3" s="110" t="s">
        <v>57</v>
      </c>
      <c r="C3" s="111"/>
      <c r="D3" s="137" t="s">
        <v>10</v>
      </c>
      <c r="E3" s="138"/>
      <c r="F3" s="119" t="s">
        <v>58</v>
      </c>
      <c r="G3" s="120"/>
      <c r="H3" s="23">
        <v>300</v>
      </c>
      <c r="I3" s="24">
        <v>83160</v>
      </c>
      <c r="J3" s="25">
        <v>905</v>
      </c>
      <c r="K3" s="24">
        <v>83160</v>
      </c>
      <c r="L3" s="26"/>
    </row>
    <row r="4" spans="1:12" ht="24.95" customHeight="1">
      <c r="A4" s="23">
        <v>2</v>
      </c>
      <c r="B4" s="110" t="s">
        <v>30</v>
      </c>
      <c r="C4" s="111"/>
      <c r="D4" s="137" t="s">
        <v>10</v>
      </c>
      <c r="E4" s="138"/>
      <c r="F4" s="109" t="s">
        <v>59</v>
      </c>
      <c r="G4" s="109"/>
      <c r="H4" s="23">
        <v>300</v>
      </c>
      <c r="I4" s="24">
        <v>83160</v>
      </c>
      <c r="J4" s="25">
        <v>905</v>
      </c>
      <c r="K4" s="24">
        <v>83160</v>
      </c>
      <c r="L4" s="26"/>
    </row>
    <row r="5" spans="1:12" ht="24.95" customHeight="1">
      <c r="A5" s="23">
        <v>3</v>
      </c>
      <c r="B5" s="109" t="s">
        <v>36</v>
      </c>
      <c r="C5" s="109"/>
      <c r="D5" s="110" t="s">
        <v>37</v>
      </c>
      <c r="E5" s="111"/>
      <c r="F5" s="119" t="s">
        <v>60</v>
      </c>
      <c r="G5" s="120"/>
      <c r="H5" s="23">
        <v>300</v>
      </c>
      <c r="I5" s="24">
        <v>83160</v>
      </c>
      <c r="J5" s="27">
        <v>900</v>
      </c>
      <c r="K5" s="24">
        <v>83160</v>
      </c>
      <c r="L5" s="26"/>
    </row>
    <row r="6" spans="1:12" ht="24.95" customHeight="1">
      <c r="A6" s="23">
        <v>4</v>
      </c>
      <c r="B6" s="109" t="s">
        <v>41</v>
      </c>
      <c r="C6" s="109"/>
      <c r="D6" s="110" t="s">
        <v>42</v>
      </c>
      <c r="E6" s="111"/>
      <c r="F6" s="119" t="s">
        <v>58</v>
      </c>
      <c r="G6" s="120"/>
      <c r="H6" s="23">
        <v>300</v>
      </c>
      <c r="I6" s="24">
        <v>83085</v>
      </c>
      <c r="J6" s="27">
        <v>890</v>
      </c>
      <c r="K6" s="24">
        <v>83085</v>
      </c>
      <c r="L6" s="26"/>
    </row>
    <row r="7" spans="1:12" ht="24.95" customHeight="1">
      <c r="A7" s="47">
        <v>5</v>
      </c>
      <c r="B7" s="139" t="s">
        <v>28</v>
      </c>
      <c r="C7" s="139"/>
      <c r="D7" s="140" t="s">
        <v>10</v>
      </c>
      <c r="E7" s="141"/>
      <c r="F7" s="142" t="s">
        <v>60</v>
      </c>
      <c r="G7" s="143"/>
      <c r="H7" s="48">
        <v>300</v>
      </c>
      <c r="I7" s="49">
        <v>83160</v>
      </c>
      <c r="J7" s="18">
        <v>880</v>
      </c>
      <c r="K7" s="22"/>
      <c r="L7" s="13"/>
    </row>
    <row r="8" spans="1:12" ht="24.95" customHeight="1">
      <c r="A8" s="47">
        <v>6</v>
      </c>
      <c r="B8" s="139" t="s">
        <v>9</v>
      </c>
      <c r="C8" s="139"/>
      <c r="D8" s="140" t="s">
        <v>10</v>
      </c>
      <c r="E8" s="141"/>
      <c r="F8" s="142" t="s">
        <v>60</v>
      </c>
      <c r="G8" s="143"/>
      <c r="H8" s="48">
        <v>300</v>
      </c>
      <c r="I8" s="49">
        <v>83160</v>
      </c>
      <c r="J8" s="18">
        <v>870</v>
      </c>
      <c r="K8" s="13"/>
      <c r="L8" s="13"/>
    </row>
    <row r="9" spans="1:12" ht="24.95" customHeight="1">
      <c r="A9" s="47">
        <v>7</v>
      </c>
      <c r="B9" s="139" t="s">
        <v>28</v>
      </c>
      <c r="C9" s="139"/>
      <c r="D9" s="140" t="s">
        <v>10</v>
      </c>
      <c r="E9" s="141"/>
      <c r="F9" s="139" t="s">
        <v>59</v>
      </c>
      <c r="G9" s="139"/>
      <c r="H9" s="48">
        <v>300</v>
      </c>
      <c r="I9" s="49">
        <v>83160</v>
      </c>
      <c r="J9" s="18">
        <v>860</v>
      </c>
      <c r="K9" s="13"/>
      <c r="L9" s="13"/>
    </row>
    <row r="10" spans="1:12" ht="24.95" customHeight="1">
      <c r="A10" s="47">
        <v>8</v>
      </c>
      <c r="B10" s="144" t="s">
        <v>21</v>
      </c>
      <c r="C10" s="145"/>
      <c r="D10" s="144" t="s">
        <v>10</v>
      </c>
      <c r="E10" s="145"/>
      <c r="F10" s="142" t="s">
        <v>58</v>
      </c>
      <c r="G10" s="143"/>
      <c r="H10" s="48">
        <v>300</v>
      </c>
      <c r="I10" s="49">
        <v>83160</v>
      </c>
      <c r="J10" s="18">
        <v>855</v>
      </c>
      <c r="K10" s="13"/>
      <c r="L10" s="13"/>
    </row>
    <row r="11" spans="1:12" ht="24.95" customHeight="1">
      <c r="A11" s="47">
        <v>9</v>
      </c>
      <c r="B11" s="139" t="s">
        <v>61</v>
      </c>
      <c r="C11" s="139"/>
      <c r="D11" s="140" t="s">
        <v>62</v>
      </c>
      <c r="E11" s="141"/>
      <c r="F11" s="139" t="s">
        <v>59</v>
      </c>
      <c r="G11" s="139"/>
      <c r="H11" s="48">
        <v>300</v>
      </c>
      <c r="I11" s="49">
        <v>73920</v>
      </c>
      <c r="J11" s="5">
        <v>835</v>
      </c>
      <c r="K11" s="50"/>
      <c r="L11" s="50"/>
    </row>
    <row r="12" spans="1:12" ht="24.95" customHeight="1">
      <c r="A12" s="47">
        <v>10</v>
      </c>
      <c r="B12" s="146" t="s">
        <v>18</v>
      </c>
      <c r="C12" s="146"/>
      <c r="D12" s="146" t="s">
        <v>10</v>
      </c>
      <c r="E12" s="146"/>
      <c r="F12" s="142" t="s">
        <v>58</v>
      </c>
      <c r="G12" s="143"/>
      <c r="H12" s="48">
        <v>300</v>
      </c>
      <c r="I12" s="49">
        <v>83160</v>
      </c>
      <c r="J12" s="18">
        <v>830</v>
      </c>
      <c r="K12" s="50"/>
      <c r="L12" s="50"/>
    </row>
    <row r="13" spans="1:12" ht="24.95" customHeight="1">
      <c r="A13" s="47">
        <v>11</v>
      </c>
      <c r="B13" s="144" t="s">
        <v>63</v>
      </c>
      <c r="C13" s="145"/>
      <c r="D13" s="144" t="s">
        <v>37</v>
      </c>
      <c r="E13" s="145"/>
      <c r="F13" s="142" t="s">
        <v>58</v>
      </c>
      <c r="G13" s="143"/>
      <c r="H13" s="48">
        <v>300</v>
      </c>
      <c r="I13" s="49">
        <v>83160</v>
      </c>
      <c r="J13" s="18">
        <v>825</v>
      </c>
      <c r="K13" s="50"/>
      <c r="L13" s="51"/>
    </row>
    <row r="14" spans="1:12" ht="24.95" customHeight="1">
      <c r="A14" s="47">
        <v>12</v>
      </c>
      <c r="B14" s="139" t="s">
        <v>55</v>
      </c>
      <c r="C14" s="139"/>
      <c r="D14" s="140" t="s">
        <v>10</v>
      </c>
      <c r="E14" s="141"/>
      <c r="F14" s="142" t="s">
        <v>60</v>
      </c>
      <c r="G14" s="143"/>
      <c r="H14" s="48">
        <v>300</v>
      </c>
      <c r="I14" s="49">
        <v>83160</v>
      </c>
      <c r="J14" s="18">
        <v>825</v>
      </c>
      <c r="K14" s="50"/>
      <c r="L14" s="51"/>
    </row>
    <row r="15" spans="1:12" ht="24.95" customHeight="1">
      <c r="A15" s="47">
        <v>13</v>
      </c>
      <c r="B15" s="139" t="s">
        <v>16</v>
      </c>
      <c r="C15" s="139"/>
      <c r="D15" s="140" t="s">
        <v>10</v>
      </c>
      <c r="E15" s="141"/>
      <c r="F15" s="142" t="s">
        <v>64</v>
      </c>
      <c r="G15" s="143"/>
      <c r="H15" s="48">
        <v>300</v>
      </c>
      <c r="I15" s="49">
        <v>83160</v>
      </c>
      <c r="J15" s="18">
        <v>800</v>
      </c>
      <c r="K15" s="50"/>
      <c r="L15" s="50"/>
    </row>
    <row r="16" spans="1:12" ht="24.95" customHeight="1">
      <c r="A16" s="47">
        <v>14</v>
      </c>
      <c r="B16" s="139" t="s">
        <v>16</v>
      </c>
      <c r="C16" s="139"/>
      <c r="D16" s="140" t="s">
        <v>10</v>
      </c>
      <c r="E16" s="141"/>
      <c r="F16" s="142" t="s">
        <v>60</v>
      </c>
      <c r="G16" s="143"/>
      <c r="H16" s="48">
        <v>300</v>
      </c>
      <c r="I16" s="49">
        <v>83160</v>
      </c>
      <c r="J16" s="18">
        <v>710</v>
      </c>
      <c r="K16" s="50"/>
      <c r="L16" s="50"/>
    </row>
    <row r="17" spans="1:12" ht="24.95" customHeight="1">
      <c r="A17" s="47">
        <v>15</v>
      </c>
      <c r="B17" s="146" t="s">
        <v>18</v>
      </c>
      <c r="C17" s="146"/>
      <c r="D17" s="146" t="s">
        <v>10</v>
      </c>
      <c r="E17" s="146"/>
      <c r="F17" s="142" t="s">
        <v>65</v>
      </c>
      <c r="G17" s="143"/>
      <c r="H17" s="48">
        <v>300</v>
      </c>
      <c r="I17" s="49">
        <v>83160</v>
      </c>
      <c r="J17" s="5">
        <v>700</v>
      </c>
      <c r="K17" s="50"/>
      <c r="L17" s="50"/>
    </row>
    <row r="18" spans="1:12" ht="24.95" customHeight="1">
      <c r="A18" s="47">
        <v>16</v>
      </c>
      <c r="B18" s="139" t="s">
        <v>24</v>
      </c>
      <c r="C18" s="139"/>
      <c r="D18" s="140" t="s">
        <v>10</v>
      </c>
      <c r="E18" s="141"/>
      <c r="F18" s="142" t="s">
        <v>66</v>
      </c>
      <c r="G18" s="143"/>
      <c r="H18" s="48">
        <v>300</v>
      </c>
      <c r="I18" s="49">
        <v>83160</v>
      </c>
      <c r="J18" s="5" t="s">
        <v>26</v>
      </c>
      <c r="K18" s="50"/>
      <c r="L18" s="51" t="s">
        <v>27</v>
      </c>
    </row>
    <row r="19" spans="1:12" ht="24.95" customHeight="1">
      <c r="A19" s="47">
        <v>17</v>
      </c>
      <c r="B19" s="147" t="s">
        <v>67</v>
      </c>
      <c r="C19" s="147"/>
      <c r="D19" s="146" t="s">
        <v>68</v>
      </c>
      <c r="E19" s="146"/>
      <c r="F19" s="142" t="s">
        <v>69</v>
      </c>
      <c r="G19" s="143"/>
      <c r="H19" s="48">
        <v>300</v>
      </c>
      <c r="I19" s="49">
        <v>83160</v>
      </c>
      <c r="J19" s="5" t="s">
        <v>26</v>
      </c>
      <c r="K19" s="50"/>
      <c r="L19" s="51" t="s">
        <v>27</v>
      </c>
    </row>
    <row r="20" spans="1:12" ht="24.95" customHeight="1">
      <c r="A20" s="47">
        <v>18</v>
      </c>
      <c r="B20" s="147" t="s">
        <v>67</v>
      </c>
      <c r="C20" s="147"/>
      <c r="D20" s="144" t="s">
        <v>10</v>
      </c>
      <c r="E20" s="145"/>
      <c r="F20" s="142" t="s">
        <v>60</v>
      </c>
      <c r="G20" s="143"/>
      <c r="H20" s="68">
        <v>300</v>
      </c>
      <c r="I20" s="49">
        <v>83160</v>
      </c>
      <c r="J20" s="5" t="s">
        <v>26</v>
      </c>
      <c r="K20" s="50"/>
      <c r="L20" s="51" t="s">
        <v>27</v>
      </c>
    </row>
    <row r="21" spans="1:12" ht="24.95" customHeight="1">
      <c r="A21" s="47">
        <v>19</v>
      </c>
      <c r="B21" s="144" t="s">
        <v>23</v>
      </c>
      <c r="C21" s="145"/>
      <c r="D21" s="144" t="s">
        <v>10</v>
      </c>
      <c r="E21" s="145"/>
      <c r="F21" s="142" t="s">
        <v>60</v>
      </c>
      <c r="G21" s="143"/>
      <c r="H21" s="48">
        <v>300</v>
      </c>
      <c r="I21" s="49">
        <v>83160</v>
      </c>
      <c r="J21" s="5" t="s">
        <v>26</v>
      </c>
      <c r="K21" s="50"/>
      <c r="L21" s="51" t="s">
        <v>27</v>
      </c>
    </row>
    <row r="22" spans="1:12" ht="24.95" customHeight="1">
      <c r="A22" s="47">
        <v>20</v>
      </c>
      <c r="B22" s="144" t="s">
        <v>40</v>
      </c>
      <c r="C22" s="145"/>
      <c r="D22" s="144" t="s">
        <v>10</v>
      </c>
      <c r="E22" s="145"/>
      <c r="F22" s="142" t="s">
        <v>58</v>
      </c>
      <c r="G22" s="143"/>
      <c r="H22" s="48">
        <v>300</v>
      </c>
      <c r="I22" s="49">
        <v>83160</v>
      </c>
      <c r="J22" s="5" t="s">
        <v>26</v>
      </c>
      <c r="K22" s="50"/>
      <c r="L22" s="51" t="s">
        <v>27</v>
      </c>
    </row>
    <row r="23" spans="1:12" ht="24.95" customHeight="1">
      <c r="A23" s="99" t="s">
        <v>169</v>
      </c>
      <c r="B23" s="100"/>
      <c r="C23" s="100"/>
      <c r="D23" s="100"/>
      <c r="E23" s="100"/>
      <c r="F23" s="100"/>
      <c r="G23" s="100"/>
      <c r="H23" s="100"/>
      <c r="I23" s="100"/>
      <c r="J23" s="101"/>
      <c r="K23" s="43">
        <f>SUM(K3:K22)</f>
        <v>332565</v>
      </c>
      <c r="L23" s="28"/>
    </row>
  </sheetData>
  <mergeCells count="65"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D8:E8"/>
    <mergeCell ref="F8:G8"/>
    <mergeCell ref="B10:C10"/>
    <mergeCell ref="D10:E10"/>
    <mergeCell ref="F10:G10"/>
    <mergeCell ref="B9:C9"/>
    <mergeCell ref="D9:E9"/>
    <mergeCell ref="F9:G9"/>
    <mergeCell ref="B8:C8"/>
    <mergeCell ref="B5:C5"/>
    <mergeCell ref="D5:E5"/>
    <mergeCell ref="F5:G5"/>
    <mergeCell ref="A23:J23"/>
    <mergeCell ref="B6:C6"/>
    <mergeCell ref="D6:E6"/>
    <mergeCell ref="F6:G6"/>
    <mergeCell ref="B7:C7"/>
    <mergeCell ref="D7:E7"/>
    <mergeCell ref="F7:G7"/>
    <mergeCell ref="B4:C4"/>
    <mergeCell ref="D4:E4"/>
    <mergeCell ref="F4:G4"/>
    <mergeCell ref="A1:L1"/>
    <mergeCell ref="B3:C3"/>
    <mergeCell ref="D3:E3"/>
    <mergeCell ref="F3:G3"/>
    <mergeCell ref="B2:C2"/>
    <mergeCell ref="D2:E2"/>
    <mergeCell ref="F2:G2"/>
  </mergeCells>
  <phoneticPr fontId="14" type="noConversion"/>
  <pageMargins left="0.31496062992125984" right="0.31496062992125984" top="0.15748031496062992" bottom="0.15748031496062992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sqref="A1:L16"/>
    </sheetView>
  </sheetViews>
  <sheetFormatPr defaultRowHeight="15"/>
  <cols>
    <col min="1" max="1" width="5.5703125" customWidth="1"/>
    <col min="3" max="3" width="5.5703125" customWidth="1"/>
    <col min="5" max="5" width="8" customWidth="1"/>
    <col min="6" max="7" width="15.42578125" customWidth="1"/>
    <col min="8" max="8" width="8.28515625" customWidth="1"/>
    <col min="9" max="10" width="11.140625" customWidth="1"/>
    <col min="11" max="11" width="12.28515625" customWidth="1"/>
    <col min="12" max="12" width="18" customWidth="1"/>
  </cols>
  <sheetData>
    <row r="1" spans="1:12" ht="26.1" customHeight="1">
      <c r="A1" s="112" t="s">
        <v>179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6.1" customHeight="1">
      <c r="A2" s="44" t="s">
        <v>0</v>
      </c>
      <c r="B2" s="95" t="s">
        <v>1</v>
      </c>
      <c r="C2" s="95"/>
      <c r="D2" s="95" t="s">
        <v>2</v>
      </c>
      <c r="E2" s="95"/>
      <c r="F2" s="95" t="s">
        <v>3</v>
      </c>
      <c r="G2" s="95"/>
      <c r="H2" s="45" t="s">
        <v>4</v>
      </c>
      <c r="I2" s="45" t="s">
        <v>5</v>
      </c>
      <c r="J2" s="69" t="s">
        <v>6</v>
      </c>
      <c r="K2" s="70" t="s">
        <v>7</v>
      </c>
      <c r="L2" s="45" t="s">
        <v>8</v>
      </c>
    </row>
    <row r="3" spans="1:12" ht="26.1" customHeight="1">
      <c r="A3" s="23">
        <v>1</v>
      </c>
      <c r="B3" s="109" t="s">
        <v>57</v>
      </c>
      <c r="C3" s="109"/>
      <c r="D3" s="110" t="s">
        <v>10</v>
      </c>
      <c r="E3" s="111"/>
      <c r="F3" s="109" t="s">
        <v>70</v>
      </c>
      <c r="G3" s="109"/>
      <c r="H3" s="23">
        <v>300</v>
      </c>
      <c r="I3" s="24">
        <v>70200</v>
      </c>
      <c r="J3" s="25">
        <v>900</v>
      </c>
      <c r="K3" s="24">
        <v>70200</v>
      </c>
      <c r="L3" s="26"/>
    </row>
    <row r="4" spans="1:12" ht="26.1" customHeight="1">
      <c r="A4" s="23">
        <v>2</v>
      </c>
      <c r="B4" s="109" t="s">
        <v>16</v>
      </c>
      <c r="C4" s="109"/>
      <c r="D4" s="110" t="s">
        <v>10</v>
      </c>
      <c r="E4" s="111"/>
      <c r="F4" s="119" t="s">
        <v>71</v>
      </c>
      <c r="G4" s="120"/>
      <c r="H4" s="23">
        <v>300</v>
      </c>
      <c r="I4" s="24">
        <v>70200</v>
      </c>
      <c r="J4" s="25">
        <v>890</v>
      </c>
      <c r="K4" s="24">
        <v>70200</v>
      </c>
      <c r="L4" s="26"/>
    </row>
    <row r="5" spans="1:12" ht="26.1" customHeight="1">
      <c r="A5" s="14">
        <v>3</v>
      </c>
      <c r="B5" s="148" t="s">
        <v>30</v>
      </c>
      <c r="C5" s="148"/>
      <c r="D5" s="133" t="s">
        <v>31</v>
      </c>
      <c r="E5" s="133"/>
      <c r="F5" s="126" t="s">
        <v>70</v>
      </c>
      <c r="G5" s="126"/>
      <c r="H5" s="4">
        <v>300</v>
      </c>
      <c r="I5" s="9">
        <v>70200</v>
      </c>
      <c r="J5" s="17">
        <v>875</v>
      </c>
      <c r="K5" s="10"/>
      <c r="L5" s="12"/>
    </row>
    <row r="6" spans="1:12" ht="26.1" customHeight="1">
      <c r="A6" s="14">
        <v>4</v>
      </c>
      <c r="B6" s="126" t="s">
        <v>21</v>
      </c>
      <c r="C6" s="126"/>
      <c r="D6" s="149" t="s">
        <v>10</v>
      </c>
      <c r="E6" s="149"/>
      <c r="F6" s="126" t="s">
        <v>70</v>
      </c>
      <c r="G6" s="126"/>
      <c r="H6" s="7">
        <v>300</v>
      </c>
      <c r="I6" s="15">
        <v>70200</v>
      </c>
      <c r="J6" s="19">
        <v>865</v>
      </c>
      <c r="K6" s="16"/>
      <c r="L6" s="12"/>
    </row>
    <row r="7" spans="1:12" ht="26.1" customHeight="1">
      <c r="A7" s="14">
        <v>5</v>
      </c>
      <c r="B7" s="126" t="s">
        <v>28</v>
      </c>
      <c r="C7" s="126"/>
      <c r="D7" s="127" t="s">
        <v>10</v>
      </c>
      <c r="E7" s="128"/>
      <c r="F7" s="126" t="s">
        <v>70</v>
      </c>
      <c r="G7" s="126"/>
      <c r="H7" s="4">
        <v>300</v>
      </c>
      <c r="I7" s="9">
        <v>70200</v>
      </c>
      <c r="J7" s="17">
        <v>845</v>
      </c>
      <c r="K7" s="10"/>
      <c r="L7" s="11"/>
    </row>
    <row r="8" spans="1:12" ht="26.1" customHeight="1">
      <c r="A8" s="14">
        <v>6</v>
      </c>
      <c r="B8" s="126" t="s">
        <v>9</v>
      </c>
      <c r="C8" s="126"/>
      <c r="D8" s="127" t="s">
        <v>10</v>
      </c>
      <c r="E8" s="128"/>
      <c r="F8" s="126" t="s">
        <v>70</v>
      </c>
      <c r="G8" s="126"/>
      <c r="H8" s="4">
        <v>300</v>
      </c>
      <c r="I8" s="9">
        <v>70200</v>
      </c>
      <c r="J8" s="17">
        <v>840</v>
      </c>
      <c r="K8" s="11"/>
      <c r="L8" s="11"/>
    </row>
    <row r="9" spans="1:12" ht="26.1" customHeight="1">
      <c r="A9" s="14">
        <v>7</v>
      </c>
      <c r="B9" s="126" t="s">
        <v>18</v>
      </c>
      <c r="C9" s="126"/>
      <c r="D9" s="127" t="s">
        <v>10</v>
      </c>
      <c r="E9" s="128"/>
      <c r="F9" s="126" t="s">
        <v>70</v>
      </c>
      <c r="G9" s="126"/>
      <c r="H9" s="4">
        <v>300</v>
      </c>
      <c r="I9" s="9">
        <v>70200</v>
      </c>
      <c r="J9" s="17">
        <v>830</v>
      </c>
      <c r="K9" s="11"/>
      <c r="L9" s="11"/>
    </row>
    <row r="10" spans="1:12" ht="26.1" customHeight="1">
      <c r="A10" s="7">
        <v>8</v>
      </c>
      <c r="B10" s="126" t="s">
        <v>36</v>
      </c>
      <c r="C10" s="126"/>
      <c r="D10" s="127" t="s">
        <v>37</v>
      </c>
      <c r="E10" s="128"/>
      <c r="F10" s="129" t="s">
        <v>72</v>
      </c>
      <c r="G10" s="130"/>
      <c r="H10" s="4">
        <v>300</v>
      </c>
      <c r="I10" s="9">
        <v>70200</v>
      </c>
      <c r="J10" s="5">
        <v>760</v>
      </c>
      <c r="K10" s="2"/>
      <c r="L10" s="2"/>
    </row>
    <row r="11" spans="1:12" ht="26.1" customHeight="1">
      <c r="A11" s="7">
        <v>9</v>
      </c>
      <c r="B11" s="150" t="s">
        <v>40</v>
      </c>
      <c r="C11" s="150"/>
      <c r="D11" s="133" t="s">
        <v>10</v>
      </c>
      <c r="E11" s="133"/>
      <c r="F11" s="126" t="s">
        <v>70</v>
      </c>
      <c r="G11" s="126"/>
      <c r="H11" s="4">
        <v>300</v>
      </c>
      <c r="I11" s="9">
        <v>70200</v>
      </c>
      <c r="J11" s="18">
        <v>755</v>
      </c>
      <c r="K11" s="2"/>
      <c r="L11" s="2"/>
    </row>
    <row r="12" spans="1:12" ht="26.1" customHeight="1">
      <c r="A12" s="7">
        <v>10</v>
      </c>
      <c r="B12" s="126" t="s">
        <v>73</v>
      </c>
      <c r="C12" s="126"/>
      <c r="D12" s="127" t="s">
        <v>42</v>
      </c>
      <c r="E12" s="128"/>
      <c r="F12" s="129" t="s">
        <v>74</v>
      </c>
      <c r="G12" s="130"/>
      <c r="H12" s="4">
        <v>300</v>
      </c>
      <c r="I12" s="9">
        <v>70170</v>
      </c>
      <c r="J12" s="17" t="s">
        <v>26</v>
      </c>
      <c r="K12" s="2"/>
      <c r="L12" s="67" t="s">
        <v>174</v>
      </c>
    </row>
    <row r="13" spans="1:12" ht="26.1" customHeight="1">
      <c r="A13" s="7">
        <v>11</v>
      </c>
      <c r="B13" s="126" t="s">
        <v>67</v>
      </c>
      <c r="C13" s="126"/>
      <c r="D13" s="127" t="s">
        <v>10</v>
      </c>
      <c r="E13" s="128"/>
      <c r="F13" s="126" t="s">
        <v>75</v>
      </c>
      <c r="G13" s="126"/>
      <c r="H13" s="4">
        <v>300</v>
      </c>
      <c r="I13" s="9">
        <v>70200</v>
      </c>
      <c r="J13" s="17" t="s">
        <v>26</v>
      </c>
      <c r="K13" s="2"/>
      <c r="L13" s="67" t="s">
        <v>170</v>
      </c>
    </row>
    <row r="14" spans="1:12" ht="26.1" customHeight="1">
      <c r="A14" s="7">
        <v>12</v>
      </c>
      <c r="B14" s="126" t="s">
        <v>76</v>
      </c>
      <c r="C14" s="126"/>
      <c r="D14" s="127" t="s">
        <v>10</v>
      </c>
      <c r="E14" s="128"/>
      <c r="F14" s="127" t="s">
        <v>77</v>
      </c>
      <c r="G14" s="128"/>
      <c r="H14" s="4">
        <v>300</v>
      </c>
      <c r="I14" s="9">
        <v>70200</v>
      </c>
      <c r="J14" s="3" t="s">
        <v>26</v>
      </c>
      <c r="K14" s="2"/>
      <c r="L14" s="67" t="s">
        <v>170</v>
      </c>
    </row>
    <row r="15" spans="1:12" ht="26.1" customHeight="1">
      <c r="A15" s="7">
        <v>13</v>
      </c>
      <c r="B15" s="126" t="s">
        <v>50</v>
      </c>
      <c r="C15" s="126"/>
      <c r="D15" s="127" t="s">
        <v>31</v>
      </c>
      <c r="E15" s="128"/>
      <c r="F15" s="126" t="s">
        <v>70</v>
      </c>
      <c r="G15" s="126"/>
      <c r="H15" s="4">
        <v>300</v>
      </c>
      <c r="I15" s="9">
        <v>70200</v>
      </c>
      <c r="J15" s="3" t="s">
        <v>26</v>
      </c>
      <c r="K15" s="2"/>
      <c r="L15" s="67" t="s">
        <v>174</v>
      </c>
    </row>
    <row r="16" spans="1:12" ht="26.1" customHeight="1">
      <c r="A16" s="99" t="s">
        <v>169</v>
      </c>
      <c r="B16" s="100"/>
      <c r="C16" s="100"/>
      <c r="D16" s="100"/>
      <c r="E16" s="100"/>
      <c r="F16" s="100"/>
      <c r="G16" s="100"/>
      <c r="H16" s="100"/>
      <c r="I16" s="100"/>
      <c r="J16" s="101"/>
      <c r="K16" s="43">
        <f>SUM(K3:K15)</f>
        <v>140400</v>
      </c>
      <c r="L16" s="28"/>
    </row>
  </sheetData>
  <mergeCells count="44">
    <mergeCell ref="F13:G13"/>
    <mergeCell ref="F14:G14"/>
    <mergeCell ref="B12:C12"/>
    <mergeCell ref="D12:E12"/>
    <mergeCell ref="F12:G12"/>
    <mergeCell ref="B15:C15"/>
    <mergeCell ref="D15:E15"/>
    <mergeCell ref="F15:G15"/>
    <mergeCell ref="B14:C14"/>
    <mergeCell ref="D14:E14"/>
    <mergeCell ref="B13:C13"/>
    <mergeCell ref="D13:E13"/>
    <mergeCell ref="D10:E10"/>
    <mergeCell ref="F10:G10"/>
    <mergeCell ref="B9:C9"/>
    <mergeCell ref="B11:C11"/>
    <mergeCell ref="D11:E11"/>
    <mergeCell ref="F11:G11"/>
    <mergeCell ref="F3:G3"/>
    <mergeCell ref="B4:C4"/>
    <mergeCell ref="D4:E4"/>
    <mergeCell ref="B6:C6"/>
    <mergeCell ref="D6:E6"/>
    <mergeCell ref="F6:G6"/>
    <mergeCell ref="D7:E7"/>
    <mergeCell ref="F7:G7"/>
    <mergeCell ref="B8:C8"/>
    <mergeCell ref="D8:E8"/>
    <mergeCell ref="F8:G8"/>
    <mergeCell ref="A16:J16"/>
    <mergeCell ref="B7:C7"/>
    <mergeCell ref="D9:E9"/>
    <mergeCell ref="F9:G9"/>
    <mergeCell ref="B10:C10"/>
    <mergeCell ref="A1:L1"/>
    <mergeCell ref="B2:C2"/>
    <mergeCell ref="D2:E2"/>
    <mergeCell ref="F2:G2"/>
    <mergeCell ref="F4:G4"/>
    <mergeCell ref="B5:C5"/>
    <mergeCell ref="D5:E5"/>
    <mergeCell ref="F5:G5"/>
    <mergeCell ref="B3:C3"/>
    <mergeCell ref="D3:E3"/>
  </mergeCells>
  <phoneticPr fontId="14" type="noConversion"/>
  <pageMargins left="0.31496062992125984" right="0.31496062992125984" top="0.15748031496062992" bottom="0.74803149606299213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sqref="A1:L22"/>
    </sheetView>
  </sheetViews>
  <sheetFormatPr defaultRowHeight="15"/>
  <cols>
    <col min="1" max="1" width="5.42578125" customWidth="1"/>
    <col min="5" max="5" width="6.5703125" customWidth="1"/>
    <col min="6" max="6" width="15.42578125" customWidth="1"/>
    <col min="7" max="7" width="16.85546875" customWidth="1"/>
    <col min="8" max="8" width="8" customWidth="1"/>
    <col min="9" max="9" width="11.85546875" customWidth="1"/>
    <col min="10" max="10" width="12" customWidth="1"/>
    <col min="11" max="11" width="13.5703125" customWidth="1"/>
    <col min="12" max="12" width="16.42578125" customWidth="1"/>
  </cols>
  <sheetData>
    <row r="1" spans="1:12" ht="24.95" customHeight="1">
      <c r="A1" s="112" t="s">
        <v>180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4.95" customHeight="1">
      <c r="A2" s="44" t="s">
        <v>0</v>
      </c>
      <c r="B2" s="95" t="s">
        <v>1</v>
      </c>
      <c r="C2" s="95"/>
      <c r="D2" s="95" t="s">
        <v>2</v>
      </c>
      <c r="E2" s="95"/>
      <c r="F2" s="95" t="s">
        <v>3</v>
      </c>
      <c r="G2" s="95"/>
      <c r="H2" s="45" t="s">
        <v>4</v>
      </c>
      <c r="I2" s="45" t="s">
        <v>5</v>
      </c>
      <c r="J2" s="69" t="s">
        <v>6</v>
      </c>
      <c r="K2" s="70" t="s">
        <v>7</v>
      </c>
      <c r="L2" s="45" t="s">
        <v>8</v>
      </c>
    </row>
    <row r="3" spans="1:12" ht="24.95" customHeight="1">
      <c r="A3" s="23">
        <v>1</v>
      </c>
      <c r="B3" s="153" t="s">
        <v>78</v>
      </c>
      <c r="C3" s="153"/>
      <c r="D3" s="154" t="s">
        <v>10</v>
      </c>
      <c r="E3" s="154"/>
      <c r="F3" s="109" t="s">
        <v>79</v>
      </c>
      <c r="G3" s="109"/>
      <c r="H3" s="23">
        <v>300</v>
      </c>
      <c r="I3" s="24">
        <v>62400</v>
      </c>
      <c r="J3" s="25">
        <v>955</v>
      </c>
      <c r="K3" s="24">
        <v>62400</v>
      </c>
      <c r="L3" s="26"/>
    </row>
    <row r="4" spans="1:12" ht="24.95" customHeight="1">
      <c r="A4" s="23">
        <v>2</v>
      </c>
      <c r="B4" s="152" t="s">
        <v>91</v>
      </c>
      <c r="C4" s="152"/>
      <c r="D4" s="155" t="s">
        <v>10</v>
      </c>
      <c r="E4" s="156"/>
      <c r="F4" s="152" t="s">
        <v>92</v>
      </c>
      <c r="G4" s="152"/>
      <c r="H4" s="23">
        <v>300</v>
      </c>
      <c r="I4" s="24">
        <v>70200</v>
      </c>
      <c r="J4" s="25">
        <v>910</v>
      </c>
      <c r="K4" s="24">
        <v>70200</v>
      </c>
      <c r="L4" s="26"/>
    </row>
    <row r="5" spans="1:12" ht="24.95" customHeight="1">
      <c r="A5" s="14">
        <v>3</v>
      </c>
      <c r="B5" s="136" t="s">
        <v>36</v>
      </c>
      <c r="C5" s="136"/>
      <c r="D5" s="133" t="s">
        <v>37</v>
      </c>
      <c r="E5" s="133"/>
      <c r="F5" s="126" t="s">
        <v>81</v>
      </c>
      <c r="G5" s="126"/>
      <c r="H5" s="4">
        <v>300</v>
      </c>
      <c r="I5" s="9">
        <v>70200</v>
      </c>
      <c r="J5" s="17">
        <v>900</v>
      </c>
      <c r="K5" s="10"/>
      <c r="L5" s="12"/>
    </row>
    <row r="6" spans="1:12" ht="24.95" customHeight="1">
      <c r="A6" s="14">
        <v>4</v>
      </c>
      <c r="B6" s="133" t="s">
        <v>28</v>
      </c>
      <c r="C6" s="133"/>
      <c r="D6" s="133" t="s">
        <v>10</v>
      </c>
      <c r="E6" s="133"/>
      <c r="F6" s="126" t="s">
        <v>82</v>
      </c>
      <c r="G6" s="126"/>
      <c r="H6" s="4">
        <v>300</v>
      </c>
      <c r="I6" s="9">
        <v>70200</v>
      </c>
      <c r="J6" s="19">
        <v>885</v>
      </c>
      <c r="K6" s="16"/>
      <c r="L6" s="12"/>
    </row>
    <row r="7" spans="1:12" ht="24.95" customHeight="1">
      <c r="A7" s="14">
        <v>5</v>
      </c>
      <c r="B7" s="126" t="s">
        <v>57</v>
      </c>
      <c r="C7" s="126"/>
      <c r="D7" s="127" t="s">
        <v>10</v>
      </c>
      <c r="E7" s="128"/>
      <c r="F7" s="127" t="s">
        <v>83</v>
      </c>
      <c r="G7" s="128"/>
      <c r="H7" s="4">
        <v>300</v>
      </c>
      <c r="I7" s="9">
        <v>70200</v>
      </c>
      <c r="J7" s="17">
        <v>870</v>
      </c>
      <c r="K7" s="10"/>
      <c r="L7" s="11"/>
    </row>
    <row r="8" spans="1:12" ht="24.95" customHeight="1">
      <c r="A8" s="14">
        <v>6</v>
      </c>
      <c r="B8" s="133" t="s">
        <v>28</v>
      </c>
      <c r="C8" s="133"/>
      <c r="D8" s="133" t="s">
        <v>10</v>
      </c>
      <c r="E8" s="133"/>
      <c r="F8" s="126" t="s">
        <v>85</v>
      </c>
      <c r="G8" s="126"/>
      <c r="H8" s="4">
        <v>300</v>
      </c>
      <c r="I8" s="9">
        <v>70200</v>
      </c>
      <c r="J8" s="17">
        <v>830</v>
      </c>
      <c r="K8" s="11"/>
      <c r="L8" s="11"/>
    </row>
    <row r="9" spans="1:12" ht="24.95" customHeight="1">
      <c r="A9" s="14">
        <v>7</v>
      </c>
      <c r="B9" s="126" t="s">
        <v>9</v>
      </c>
      <c r="C9" s="126"/>
      <c r="D9" s="157" t="s">
        <v>10</v>
      </c>
      <c r="E9" s="158"/>
      <c r="F9" s="126" t="s">
        <v>84</v>
      </c>
      <c r="G9" s="126"/>
      <c r="H9" s="7">
        <v>300</v>
      </c>
      <c r="I9" s="15">
        <v>70200</v>
      </c>
      <c r="J9" s="17">
        <v>810</v>
      </c>
      <c r="K9" s="11"/>
      <c r="L9" s="11"/>
    </row>
    <row r="10" spans="1:12" ht="24.95" customHeight="1">
      <c r="A10" s="7">
        <v>8</v>
      </c>
      <c r="B10" s="126" t="s">
        <v>21</v>
      </c>
      <c r="C10" s="126"/>
      <c r="D10" s="127" t="s">
        <v>10</v>
      </c>
      <c r="E10" s="128"/>
      <c r="F10" s="126" t="s">
        <v>86</v>
      </c>
      <c r="G10" s="126"/>
      <c r="H10" s="4">
        <v>300</v>
      </c>
      <c r="I10" s="9">
        <v>70200</v>
      </c>
      <c r="J10" s="5">
        <v>800</v>
      </c>
      <c r="K10" s="2"/>
      <c r="L10" s="2"/>
    </row>
    <row r="11" spans="1:12" ht="24.95" customHeight="1">
      <c r="A11" s="7">
        <v>9</v>
      </c>
      <c r="B11" s="126" t="s">
        <v>40</v>
      </c>
      <c r="C11" s="126"/>
      <c r="D11" s="127" t="s">
        <v>10</v>
      </c>
      <c r="E11" s="128"/>
      <c r="F11" s="151" t="s">
        <v>80</v>
      </c>
      <c r="G11" s="151"/>
      <c r="H11" s="4">
        <v>300</v>
      </c>
      <c r="I11" s="9">
        <v>70200</v>
      </c>
      <c r="J11" s="3">
        <v>800</v>
      </c>
      <c r="K11" s="2"/>
      <c r="L11" s="67"/>
    </row>
    <row r="12" spans="1:12" ht="24.95" customHeight="1">
      <c r="A12" s="7">
        <v>10</v>
      </c>
      <c r="B12" s="136" t="s">
        <v>14</v>
      </c>
      <c r="C12" s="136"/>
      <c r="D12" s="133" t="s">
        <v>15</v>
      </c>
      <c r="E12" s="133"/>
      <c r="F12" s="126" t="s">
        <v>87</v>
      </c>
      <c r="G12" s="126"/>
      <c r="H12" s="4">
        <v>300</v>
      </c>
      <c r="I12" s="9">
        <v>70200</v>
      </c>
      <c r="J12" s="18">
        <v>800</v>
      </c>
      <c r="K12" s="2"/>
      <c r="L12" s="2"/>
    </row>
    <row r="13" spans="1:12" ht="24.95" customHeight="1">
      <c r="A13" s="7">
        <v>11</v>
      </c>
      <c r="B13" s="136" t="s">
        <v>14</v>
      </c>
      <c r="C13" s="136"/>
      <c r="D13" s="133" t="s">
        <v>10</v>
      </c>
      <c r="E13" s="133"/>
      <c r="F13" s="126" t="s">
        <v>87</v>
      </c>
      <c r="G13" s="126"/>
      <c r="H13" s="4">
        <v>300</v>
      </c>
      <c r="I13" s="9">
        <v>70200</v>
      </c>
      <c r="J13" s="17">
        <v>800</v>
      </c>
      <c r="K13" s="2"/>
      <c r="L13" s="6"/>
    </row>
    <row r="14" spans="1:12" ht="24.95" customHeight="1">
      <c r="A14" s="7">
        <v>12</v>
      </c>
      <c r="B14" s="126" t="s">
        <v>30</v>
      </c>
      <c r="C14" s="126"/>
      <c r="D14" s="127" t="s">
        <v>31</v>
      </c>
      <c r="E14" s="128"/>
      <c r="F14" s="126" t="s">
        <v>88</v>
      </c>
      <c r="G14" s="126"/>
      <c r="H14" s="4">
        <v>300</v>
      </c>
      <c r="I14" s="9">
        <v>70200</v>
      </c>
      <c r="J14" s="17">
        <v>780</v>
      </c>
      <c r="K14" s="2"/>
      <c r="L14" s="6"/>
    </row>
    <row r="15" spans="1:12" ht="24.95" customHeight="1">
      <c r="A15" s="7">
        <v>13</v>
      </c>
      <c r="B15" s="126" t="s">
        <v>18</v>
      </c>
      <c r="C15" s="126"/>
      <c r="D15" s="127" t="s">
        <v>10</v>
      </c>
      <c r="E15" s="128"/>
      <c r="F15" s="159" t="s">
        <v>94</v>
      </c>
      <c r="G15" s="159"/>
      <c r="H15" s="4">
        <v>300</v>
      </c>
      <c r="I15" s="9">
        <v>70200</v>
      </c>
      <c r="J15" s="3">
        <v>760</v>
      </c>
      <c r="K15" s="2"/>
      <c r="L15" s="6"/>
    </row>
    <row r="16" spans="1:12" ht="24.95" customHeight="1">
      <c r="A16" s="7">
        <v>14</v>
      </c>
      <c r="B16" s="126" t="s">
        <v>16</v>
      </c>
      <c r="C16" s="126"/>
      <c r="D16" s="127" t="s">
        <v>10</v>
      </c>
      <c r="E16" s="128"/>
      <c r="F16" s="160" t="s">
        <v>88</v>
      </c>
      <c r="G16" s="161"/>
      <c r="H16" s="4">
        <v>300</v>
      </c>
      <c r="I16" s="9">
        <v>70200</v>
      </c>
      <c r="J16" s="3" t="s">
        <v>26</v>
      </c>
      <c r="K16" s="2"/>
      <c r="L16" s="67" t="s">
        <v>170</v>
      </c>
    </row>
    <row r="17" spans="1:12" ht="24.95" customHeight="1">
      <c r="A17" s="7">
        <v>15</v>
      </c>
      <c r="B17" s="126" t="s">
        <v>41</v>
      </c>
      <c r="C17" s="126"/>
      <c r="D17" s="127" t="s">
        <v>42</v>
      </c>
      <c r="E17" s="128"/>
      <c r="F17" s="148" t="s">
        <v>90</v>
      </c>
      <c r="G17" s="148"/>
      <c r="H17" s="4">
        <v>300</v>
      </c>
      <c r="I17" s="9">
        <v>70150</v>
      </c>
      <c r="J17" s="3" t="s">
        <v>26</v>
      </c>
      <c r="K17" s="2"/>
      <c r="L17" s="67" t="s">
        <v>170</v>
      </c>
    </row>
    <row r="18" spans="1:12" ht="24.95" customHeight="1">
      <c r="A18" s="7">
        <v>16</v>
      </c>
      <c r="B18" s="126" t="s">
        <v>23</v>
      </c>
      <c r="C18" s="126"/>
      <c r="D18" s="127" t="s">
        <v>10</v>
      </c>
      <c r="E18" s="128"/>
      <c r="F18" s="126" t="s">
        <v>88</v>
      </c>
      <c r="G18" s="126"/>
      <c r="H18" s="4">
        <v>300</v>
      </c>
      <c r="I18" s="9">
        <v>70200</v>
      </c>
      <c r="J18" s="3" t="s">
        <v>26</v>
      </c>
      <c r="K18" s="2"/>
      <c r="L18" s="67" t="s">
        <v>170</v>
      </c>
    </row>
    <row r="19" spans="1:12" ht="24.95" customHeight="1">
      <c r="A19" s="7">
        <v>17</v>
      </c>
      <c r="B19" s="126" t="s">
        <v>67</v>
      </c>
      <c r="C19" s="126"/>
      <c r="D19" s="127" t="s">
        <v>10</v>
      </c>
      <c r="E19" s="128"/>
      <c r="F19" s="126" t="s">
        <v>93</v>
      </c>
      <c r="G19" s="126"/>
      <c r="H19" s="4">
        <v>300</v>
      </c>
      <c r="I19" s="9">
        <v>70200</v>
      </c>
      <c r="J19" s="3" t="s">
        <v>26</v>
      </c>
      <c r="K19" s="2"/>
      <c r="L19" s="67" t="s">
        <v>170</v>
      </c>
    </row>
    <row r="20" spans="1:12" ht="24.95" customHeight="1">
      <c r="A20" s="7">
        <v>18</v>
      </c>
      <c r="B20" s="126" t="s">
        <v>40</v>
      </c>
      <c r="C20" s="126"/>
      <c r="D20" s="157" t="s">
        <v>10</v>
      </c>
      <c r="E20" s="158"/>
      <c r="F20" s="126" t="s">
        <v>89</v>
      </c>
      <c r="G20" s="126"/>
      <c r="H20" s="7">
        <v>300</v>
      </c>
      <c r="I20" s="15">
        <v>70200</v>
      </c>
      <c r="J20" s="3" t="s">
        <v>26</v>
      </c>
      <c r="K20" s="2"/>
      <c r="L20" s="67" t="s">
        <v>170</v>
      </c>
    </row>
    <row r="21" spans="1:12" ht="24.95" customHeight="1">
      <c r="A21" s="7">
        <v>19</v>
      </c>
      <c r="B21" s="126" t="s">
        <v>41</v>
      </c>
      <c r="C21" s="126"/>
      <c r="D21" s="127" t="s">
        <v>42</v>
      </c>
      <c r="E21" s="128"/>
      <c r="F21" s="136" t="s">
        <v>88</v>
      </c>
      <c r="G21" s="136"/>
      <c r="H21" s="3">
        <v>300</v>
      </c>
      <c r="I21" s="20">
        <v>70200</v>
      </c>
      <c r="J21" s="3" t="s">
        <v>26</v>
      </c>
      <c r="K21" s="2"/>
      <c r="L21" s="67" t="s">
        <v>170</v>
      </c>
    </row>
    <row r="22" spans="1:12" ht="24.95" customHeight="1">
      <c r="A22" s="99" t="s">
        <v>169</v>
      </c>
      <c r="B22" s="100"/>
      <c r="C22" s="100"/>
      <c r="D22" s="100"/>
      <c r="E22" s="100"/>
      <c r="F22" s="100"/>
      <c r="G22" s="100"/>
      <c r="H22" s="100"/>
      <c r="I22" s="100"/>
      <c r="J22" s="101"/>
      <c r="K22" s="43">
        <f>SUM(K3:K21)</f>
        <v>132600</v>
      </c>
      <c r="L22" s="28"/>
    </row>
  </sheetData>
  <mergeCells count="62">
    <mergeCell ref="B21:C21"/>
    <mergeCell ref="D21:E21"/>
    <mergeCell ref="F21:G21"/>
    <mergeCell ref="B19:C19"/>
    <mergeCell ref="D19:E19"/>
    <mergeCell ref="B20:C20"/>
    <mergeCell ref="D20:E20"/>
    <mergeCell ref="F20:G20"/>
    <mergeCell ref="D16:E16"/>
    <mergeCell ref="F16:G16"/>
    <mergeCell ref="F19:G19"/>
    <mergeCell ref="B17:C17"/>
    <mergeCell ref="D17:E17"/>
    <mergeCell ref="F17:G17"/>
    <mergeCell ref="B18:C18"/>
    <mergeCell ref="D18:E18"/>
    <mergeCell ref="F18:G18"/>
    <mergeCell ref="B14:C14"/>
    <mergeCell ref="D14:E14"/>
    <mergeCell ref="F14:G14"/>
    <mergeCell ref="B15:C15"/>
    <mergeCell ref="D15:E15"/>
    <mergeCell ref="F15:G15"/>
    <mergeCell ref="B16:C16"/>
    <mergeCell ref="B12:C12"/>
    <mergeCell ref="D12:E12"/>
    <mergeCell ref="F12:G12"/>
    <mergeCell ref="B13:C13"/>
    <mergeCell ref="D13:E13"/>
    <mergeCell ref="F13:G13"/>
    <mergeCell ref="D9:E9"/>
    <mergeCell ref="F9:G9"/>
    <mergeCell ref="B10:C10"/>
    <mergeCell ref="D10:E10"/>
    <mergeCell ref="F10:G10"/>
    <mergeCell ref="B9:C9"/>
    <mergeCell ref="A22:J22"/>
    <mergeCell ref="B3:C3"/>
    <mergeCell ref="D3:E3"/>
    <mergeCell ref="F3:G3"/>
    <mergeCell ref="B4:C4"/>
    <mergeCell ref="D4:E4"/>
    <mergeCell ref="B6:C6"/>
    <mergeCell ref="D6:E6"/>
    <mergeCell ref="F6:G6"/>
    <mergeCell ref="B7:C7"/>
    <mergeCell ref="F5:G5"/>
    <mergeCell ref="D7:E7"/>
    <mergeCell ref="F7:G7"/>
    <mergeCell ref="B8:C8"/>
    <mergeCell ref="D8:E8"/>
    <mergeCell ref="F8:G8"/>
    <mergeCell ref="B11:C11"/>
    <mergeCell ref="D11:E11"/>
    <mergeCell ref="F11:G11"/>
    <mergeCell ref="A1:L1"/>
    <mergeCell ref="B2:C2"/>
    <mergeCell ref="D2:E2"/>
    <mergeCell ref="F2:G2"/>
    <mergeCell ref="F4:G4"/>
    <mergeCell ref="B5:C5"/>
    <mergeCell ref="D5:E5"/>
  </mergeCells>
  <phoneticPr fontId="14" type="noConversion"/>
  <pageMargins left="0.31496062992125984" right="0.31496062992125984" top="0.19685039370078741" bottom="0.15748031496062992" header="0.31496062992125984" footer="0.31496062992125984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sqref="A1:L12"/>
    </sheetView>
  </sheetViews>
  <sheetFormatPr defaultRowHeight="15"/>
  <cols>
    <col min="1" max="1" width="5.5703125" customWidth="1"/>
    <col min="6" max="6" width="13.85546875" customWidth="1"/>
    <col min="7" max="7" width="14.140625" customWidth="1"/>
    <col min="9" max="9" width="12.140625" customWidth="1"/>
    <col min="10" max="10" width="10.85546875" customWidth="1"/>
    <col min="11" max="11" width="13.140625" customWidth="1"/>
    <col min="12" max="12" width="17.42578125" customWidth="1"/>
  </cols>
  <sheetData>
    <row r="1" spans="1:12" ht="35.1" customHeight="1">
      <c r="A1" s="112" t="s">
        <v>181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35.1" customHeight="1">
      <c r="A2" s="32" t="s">
        <v>0</v>
      </c>
      <c r="B2" s="113" t="s">
        <v>1</v>
      </c>
      <c r="C2" s="113"/>
      <c r="D2" s="113" t="s">
        <v>2</v>
      </c>
      <c r="E2" s="113"/>
      <c r="F2" s="113" t="s">
        <v>3</v>
      </c>
      <c r="G2" s="113"/>
      <c r="H2" s="62" t="s">
        <v>4</v>
      </c>
      <c r="I2" s="62" t="s">
        <v>5</v>
      </c>
      <c r="J2" s="62" t="s">
        <v>6</v>
      </c>
      <c r="K2" s="63" t="s">
        <v>7</v>
      </c>
      <c r="L2" s="62" t="s">
        <v>8</v>
      </c>
    </row>
    <row r="3" spans="1:12" ht="35.1" customHeight="1">
      <c r="A3" s="23">
        <v>1</v>
      </c>
      <c r="B3" s="109" t="s">
        <v>36</v>
      </c>
      <c r="C3" s="109"/>
      <c r="D3" s="110" t="s">
        <v>37</v>
      </c>
      <c r="E3" s="111"/>
      <c r="F3" s="110" t="s">
        <v>95</v>
      </c>
      <c r="G3" s="111"/>
      <c r="H3" s="23">
        <v>600</v>
      </c>
      <c r="I3" s="24">
        <v>97820</v>
      </c>
      <c r="J3" s="25">
        <v>930</v>
      </c>
      <c r="K3" s="24">
        <v>97820</v>
      </c>
      <c r="L3" s="71" t="s">
        <v>168</v>
      </c>
    </row>
    <row r="4" spans="1:12" ht="35.1" customHeight="1">
      <c r="A4" s="23">
        <v>2</v>
      </c>
      <c r="B4" s="109" t="s">
        <v>57</v>
      </c>
      <c r="C4" s="109"/>
      <c r="D4" s="110" t="s">
        <v>10</v>
      </c>
      <c r="E4" s="111"/>
      <c r="F4" s="109" t="s">
        <v>97</v>
      </c>
      <c r="G4" s="109"/>
      <c r="H4" s="23">
        <v>600</v>
      </c>
      <c r="I4" s="24">
        <v>97820</v>
      </c>
      <c r="J4" s="25">
        <v>905</v>
      </c>
      <c r="K4" s="24">
        <v>97820</v>
      </c>
      <c r="L4" s="71" t="s">
        <v>168</v>
      </c>
    </row>
    <row r="5" spans="1:12" ht="35.1" customHeight="1">
      <c r="A5" s="23">
        <v>3</v>
      </c>
      <c r="B5" s="109" t="s">
        <v>21</v>
      </c>
      <c r="C5" s="109"/>
      <c r="D5" s="110" t="s">
        <v>10</v>
      </c>
      <c r="E5" s="111"/>
      <c r="F5" s="109" t="s">
        <v>98</v>
      </c>
      <c r="G5" s="109"/>
      <c r="H5" s="23">
        <v>600</v>
      </c>
      <c r="I5" s="24">
        <v>97820</v>
      </c>
      <c r="J5" s="25">
        <v>875</v>
      </c>
      <c r="K5" s="24">
        <v>97820</v>
      </c>
      <c r="L5" s="71" t="s">
        <v>168</v>
      </c>
    </row>
    <row r="6" spans="1:12" ht="35.1" customHeight="1">
      <c r="A6" s="47">
        <v>4</v>
      </c>
      <c r="B6" s="114" t="s">
        <v>28</v>
      </c>
      <c r="C6" s="114"/>
      <c r="D6" s="115" t="s">
        <v>10</v>
      </c>
      <c r="E6" s="116"/>
      <c r="F6" s="117" t="s">
        <v>96</v>
      </c>
      <c r="G6" s="118"/>
      <c r="H6" s="47">
        <v>300</v>
      </c>
      <c r="I6" s="55">
        <v>64350</v>
      </c>
      <c r="J6" s="57">
        <v>860</v>
      </c>
      <c r="K6" s="55"/>
      <c r="L6" s="56"/>
    </row>
    <row r="7" spans="1:12" ht="35.1" customHeight="1">
      <c r="A7" s="47">
        <v>5</v>
      </c>
      <c r="B7" s="114" t="s">
        <v>9</v>
      </c>
      <c r="C7" s="114"/>
      <c r="D7" s="115" t="s">
        <v>10</v>
      </c>
      <c r="E7" s="116"/>
      <c r="F7" s="123" t="s">
        <v>99</v>
      </c>
      <c r="G7" s="124"/>
      <c r="H7" s="47">
        <v>300</v>
      </c>
      <c r="I7" s="55">
        <v>64350</v>
      </c>
      <c r="J7" s="18">
        <v>850</v>
      </c>
      <c r="K7" s="55"/>
      <c r="L7" s="18"/>
    </row>
    <row r="8" spans="1:12" ht="35.1" customHeight="1">
      <c r="A8" s="47">
        <v>6</v>
      </c>
      <c r="B8" s="114" t="s">
        <v>41</v>
      </c>
      <c r="C8" s="114"/>
      <c r="D8" s="115" t="s">
        <v>42</v>
      </c>
      <c r="E8" s="116"/>
      <c r="F8" s="123" t="s">
        <v>100</v>
      </c>
      <c r="G8" s="124"/>
      <c r="H8" s="47">
        <v>300</v>
      </c>
      <c r="I8" s="55">
        <v>64350</v>
      </c>
      <c r="J8" s="18">
        <v>800</v>
      </c>
      <c r="K8" s="18"/>
      <c r="L8" s="18"/>
    </row>
    <row r="9" spans="1:12" ht="35.1" customHeight="1">
      <c r="A9" s="47">
        <v>7</v>
      </c>
      <c r="B9" s="114" t="s">
        <v>30</v>
      </c>
      <c r="C9" s="114"/>
      <c r="D9" s="115" t="s">
        <v>31</v>
      </c>
      <c r="E9" s="116"/>
      <c r="F9" s="117" t="s">
        <v>96</v>
      </c>
      <c r="G9" s="118"/>
      <c r="H9" s="47">
        <v>300</v>
      </c>
      <c r="I9" s="55">
        <v>64350</v>
      </c>
      <c r="J9" s="18">
        <v>780</v>
      </c>
      <c r="K9" s="18"/>
      <c r="L9" s="18"/>
    </row>
    <row r="10" spans="1:12" ht="35.1" customHeight="1">
      <c r="A10" s="47">
        <v>8</v>
      </c>
      <c r="B10" s="114" t="s">
        <v>18</v>
      </c>
      <c r="C10" s="114"/>
      <c r="D10" s="115" t="s">
        <v>10</v>
      </c>
      <c r="E10" s="116"/>
      <c r="F10" s="117" t="s">
        <v>96</v>
      </c>
      <c r="G10" s="118"/>
      <c r="H10" s="47">
        <v>300</v>
      </c>
      <c r="I10" s="55">
        <v>64350</v>
      </c>
      <c r="J10" s="18">
        <v>770</v>
      </c>
      <c r="K10" s="56"/>
      <c r="L10" s="56"/>
    </row>
    <row r="11" spans="1:12" ht="35.1" customHeight="1">
      <c r="A11" s="47">
        <v>9</v>
      </c>
      <c r="B11" s="114" t="s">
        <v>24</v>
      </c>
      <c r="C11" s="114"/>
      <c r="D11" s="115" t="s">
        <v>10</v>
      </c>
      <c r="E11" s="116"/>
      <c r="F11" s="114" t="s">
        <v>101</v>
      </c>
      <c r="G11" s="114"/>
      <c r="H11" s="47">
        <v>300</v>
      </c>
      <c r="I11" s="55">
        <v>64350</v>
      </c>
      <c r="J11" s="18" t="s">
        <v>26</v>
      </c>
      <c r="K11" s="56"/>
      <c r="L11" s="58" t="s">
        <v>170</v>
      </c>
    </row>
    <row r="12" spans="1:12" ht="35.1" customHeight="1">
      <c r="A12" s="99" t="s">
        <v>169</v>
      </c>
      <c r="B12" s="100"/>
      <c r="C12" s="100"/>
      <c r="D12" s="100"/>
      <c r="E12" s="100"/>
      <c r="F12" s="100"/>
      <c r="G12" s="100"/>
      <c r="H12" s="100"/>
      <c r="I12" s="100"/>
      <c r="J12" s="101"/>
      <c r="K12" s="72">
        <f>SUM(K3:K11)</f>
        <v>293460</v>
      </c>
      <c r="L12" s="28"/>
    </row>
  </sheetData>
  <mergeCells count="32">
    <mergeCell ref="B11:C11"/>
    <mergeCell ref="D11:E11"/>
    <mergeCell ref="F11:G11"/>
    <mergeCell ref="B9:C9"/>
    <mergeCell ref="D9:E9"/>
    <mergeCell ref="D10:E10"/>
    <mergeCell ref="F10:G10"/>
    <mergeCell ref="F9:G9"/>
    <mergeCell ref="B10:C10"/>
    <mergeCell ref="B6:C6"/>
    <mergeCell ref="D6:E6"/>
    <mergeCell ref="B8:C8"/>
    <mergeCell ref="D8:E8"/>
    <mergeCell ref="F8:G8"/>
    <mergeCell ref="F6:G6"/>
    <mergeCell ref="B7:C7"/>
    <mergeCell ref="D7:E7"/>
    <mergeCell ref="F7:G7"/>
    <mergeCell ref="A12:J12"/>
    <mergeCell ref="B3:C3"/>
    <mergeCell ref="D3:E3"/>
    <mergeCell ref="F3:G3"/>
    <mergeCell ref="B4:C4"/>
    <mergeCell ref="D4:E4"/>
    <mergeCell ref="A1:L1"/>
    <mergeCell ref="B2:C2"/>
    <mergeCell ref="D2:E2"/>
    <mergeCell ref="F2:G2"/>
    <mergeCell ref="F4:G4"/>
    <mergeCell ref="B5:C5"/>
    <mergeCell ref="D5:E5"/>
    <mergeCell ref="F5:G5"/>
  </mergeCells>
  <phoneticPr fontId="14" type="noConversion"/>
  <pageMargins left="0.31496062992125984" right="0.31496062992125984" top="0.35433070866141736" bottom="0.35433070866141736" header="0.31496062992125984" footer="0.31496062992125984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sqref="A1:L16"/>
    </sheetView>
  </sheetViews>
  <sheetFormatPr defaultRowHeight="15"/>
  <cols>
    <col min="1" max="1" width="5.85546875" customWidth="1"/>
    <col min="6" max="6" width="16.42578125" customWidth="1"/>
    <col min="7" max="7" width="16.140625" customWidth="1"/>
    <col min="8" max="8" width="7.140625" customWidth="1"/>
    <col min="9" max="9" width="11.140625" customWidth="1"/>
    <col min="10" max="10" width="12.140625" customWidth="1"/>
    <col min="11" max="11" width="16.140625" customWidth="1"/>
    <col min="12" max="12" width="10" customWidth="1"/>
  </cols>
  <sheetData>
    <row r="1" spans="1:12" ht="35.1" customHeight="1">
      <c r="A1" s="162" t="s">
        <v>182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35.1" customHeight="1">
      <c r="A2" s="32" t="s">
        <v>0</v>
      </c>
      <c r="B2" s="113" t="s">
        <v>1</v>
      </c>
      <c r="C2" s="113"/>
      <c r="D2" s="113" t="s">
        <v>2</v>
      </c>
      <c r="E2" s="113"/>
      <c r="F2" s="113" t="s">
        <v>3</v>
      </c>
      <c r="G2" s="113"/>
      <c r="H2" s="62" t="s">
        <v>4</v>
      </c>
      <c r="I2" s="62" t="s">
        <v>5</v>
      </c>
      <c r="J2" s="62" t="s">
        <v>6</v>
      </c>
      <c r="K2" s="63" t="s">
        <v>7</v>
      </c>
      <c r="L2" s="62" t="s">
        <v>8</v>
      </c>
    </row>
    <row r="3" spans="1:12" ht="35.1" customHeight="1">
      <c r="A3" s="29">
        <v>1</v>
      </c>
      <c r="B3" s="94" t="s">
        <v>21</v>
      </c>
      <c r="C3" s="94"/>
      <c r="D3" s="91" t="s">
        <v>10</v>
      </c>
      <c r="E3" s="92"/>
      <c r="F3" s="170" t="s">
        <v>103</v>
      </c>
      <c r="G3" s="171"/>
      <c r="H3" s="29">
        <v>300</v>
      </c>
      <c r="I3" s="30">
        <v>70000</v>
      </c>
      <c r="J3" s="29">
        <v>890</v>
      </c>
      <c r="K3" s="30">
        <v>70000</v>
      </c>
      <c r="L3" s="31"/>
    </row>
    <row r="4" spans="1:12" ht="35.1" customHeight="1">
      <c r="A4" s="29">
        <v>2</v>
      </c>
      <c r="B4" s="94" t="s">
        <v>104</v>
      </c>
      <c r="C4" s="94"/>
      <c r="D4" s="91" t="s">
        <v>31</v>
      </c>
      <c r="E4" s="92"/>
      <c r="F4" s="170" t="s">
        <v>105</v>
      </c>
      <c r="G4" s="171"/>
      <c r="H4" s="29">
        <v>300</v>
      </c>
      <c r="I4" s="30">
        <v>70000</v>
      </c>
      <c r="J4" s="29">
        <v>890</v>
      </c>
      <c r="K4" s="30">
        <v>70000</v>
      </c>
      <c r="L4" s="31"/>
    </row>
    <row r="5" spans="1:12" ht="35.1" customHeight="1">
      <c r="A5" s="29">
        <v>3</v>
      </c>
      <c r="B5" s="94" t="s">
        <v>24</v>
      </c>
      <c r="C5" s="94"/>
      <c r="D5" s="91" t="s">
        <v>10</v>
      </c>
      <c r="E5" s="92"/>
      <c r="F5" s="170" t="s">
        <v>106</v>
      </c>
      <c r="G5" s="171"/>
      <c r="H5" s="29">
        <v>300</v>
      </c>
      <c r="I5" s="30">
        <v>70000</v>
      </c>
      <c r="J5" s="33">
        <v>860</v>
      </c>
      <c r="K5" s="30">
        <v>70000</v>
      </c>
      <c r="L5" s="31"/>
    </row>
    <row r="6" spans="1:12" ht="35.1" customHeight="1">
      <c r="A6" s="29">
        <v>4</v>
      </c>
      <c r="B6" s="94" t="s">
        <v>9</v>
      </c>
      <c r="C6" s="94"/>
      <c r="D6" s="91" t="s">
        <v>10</v>
      </c>
      <c r="E6" s="92"/>
      <c r="F6" s="170" t="s">
        <v>107</v>
      </c>
      <c r="G6" s="171"/>
      <c r="H6" s="29">
        <v>300</v>
      </c>
      <c r="I6" s="30">
        <v>70000</v>
      </c>
      <c r="J6" s="29">
        <v>850</v>
      </c>
      <c r="K6" s="30">
        <v>70000</v>
      </c>
      <c r="L6" s="29"/>
    </row>
    <row r="7" spans="1:12" ht="35.1" customHeight="1">
      <c r="A7" s="41">
        <v>5</v>
      </c>
      <c r="B7" s="168" t="s">
        <v>28</v>
      </c>
      <c r="C7" s="169"/>
      <c r="D7" s="164" t="s">
        <v>10</v>
      </c>
      <c r="E7" s="165"/>
      <c r="F7" s="166" t="s">
        <v>102</v>
      </c>
      <c r="G7" s="167"/>
      <c r="H7" s="41">
        <v>300</v>
      </c>
      <c r="I7" s="73">
        <v>70000</v>
      </c>
      <c r="J7" s="41">
        <v>840</v>
      </c>
      <c r="K7" s="73"/>
      <c r="L7" s="41"/>
    </row>
    <row r="8" spans="1:12" ht="35.1" customHeight="1">
      <c r="A8" s="41">
        <v>6</v>
      </c>
      <c r="B8" s="163" t="s">
        <v>18</v>
      </c>
      <c r="C8" s="163"/>
      <c r="D8" s="164" t="s">
        <v>10</v>
      </c>
      <c r="E8" s="165"/>
      <c r="F8" s="166" t="s">
        <v>102</v>
      </c>
      <c r="G8" s="167"/>
      <c r="H8" s="41">
        <v>300</v>
      </c>
      <c r="I8" s="73">
        <v>70000</v>
      </c>
      <c r="J8" s="41">
        <v>830</v>
      </c>
      <c r="K8" s="73"/>
      <c r="L8" s="41"/>
    </row>
    <row r="9" spans="1:12" ht="35.1" customHeight="1">
      <c r="A9" s="41">
        <v>7</v>
      </c>
      <c r="B9" s="163" t="s">
        <v>108</v>
      </c>
      <c r="C9" s="163"/>
      <c r="D9" s="164" t="s">
        <v>56</v>
      </c>
      <c r="E9" s="165"/>
      <c r="F9" s="166" t="s">
        <v>109</v>
      </c>
      <c r="G9" s="167"/>
      <c r="H9" s="41">
        <v>300</v>
      </c>
      <c r="I9" s="73">
        <v>69984</v>
      </c>
      <c r="J9" s="41">
        <v>825</v>
      </c>
      <c r="K9" s="73"/>
      <c r="L9" s="74"/>
    </row>
    <row r="10" spans="1:12" ht="35.1" customHeight="1">
      <c r="A10" s="41">
        <v>8</v>
      </c>
      <c r="B10" s="168" t="s">
        <v>40</v>
      </c>
      <c r="C10" s="169"/>
      <c r="D10" s="164" t="s">
        <v>10</v>
      </c>
      <c r="E10" s="165"/>
      <c r="F10" s="166" t="s">
        <v>110</v>
      </c>
      <c r="G10" s="167"/>
      <c r="H10" s="41">
        <v>300</v>
      </c>
      <c r="I10" s="73">
        <v>70200</v>
      </c>
      <c r="J10" s="41">
        <v>825</v>
      </c>
      <c r="K10" s="73"/>
      <c r="L10" s="74"/>
    </row>
    <row r="11" spans="1:12" ht="35.1" customHeight="1">
      <c r="A11" s="41">
        <v>9</v>
      </c>
      <c r="B11" s="168" t="s">
        <v>41</v>
      </c>
      <c r="C11" s="169"/>
      <c r="D11" s="164" t="s">
        <v>42</v>
      </c>
      <c r="E11" s="165"/>
      <c r="F11" s="166" t="s">
        <v>111</v>
      </c>
      <c r="G11" s="167"/>
      <c r="H11" s="41">
        <v>300</v>
      </c>
      <c r="I11" s="73">
        <v>70110</v>
      </c>
      <c r="J11" s="41">
        <v>825</v>
      </c>
      <c r="K11" s="73"/>
      <c r="L11" s="74"/>
    </row>
    <row r="12" spans="1:12" ht="35.1" customHeight="1">
      <c r="A12" s="41">
        <v>10</v>
      </c>
      <c r="B12" s="163" t="s">
        <v>50</v>
      </c>
      <c r="C12" s="163"/>
      <c r="D12" s="164" t="s">
        <v>31</v>
      </c>
      <c r="E12" s="165"/>
      <c r="F12" s="166" t="s">
        <v>112</v>
      </c>
      <c r="G12" s="167"/>
      <c r="H12" s="41">
        <v>300</v>
      </c>
      <c r="I12" s="73">
        <v>70200</v>
      </c>
      <c r="J12" s="41">
        <v>820</v>
      </c>
      <c r="K12" s="73"/>
      <c r="L12" s="74"/>
    </row>
    <row r="13" spans="1:12" ht="35.1" customHeight="1">
      <c r="A13" s="41">
        <v>11</v>
      </c>
      <c r="B13" s="163" t="s">
        <v>36</v>
      </c>
      <c r="C13" s="163"/>
      <c r="D13" s="164" t="s">
        <v>37</v>
      </c>
      <c r="E13" s="165"/>
      <c r="F13" s="166" t="s">
        <v>113</v>
      </c>
      <c r="G13" s="167"/>
      <c r="H13" s="41">
        <v>300</v>
      </c>
      <c r="I13" s="73">
        <v>69984</v>
      </c>
      <c r="J13" s="41">
        <v>820</v>
      </c>
      <c r="K13" s="73"/>
      <c r="L13" s="74"/>
    </row>
    <row r="14" spans="1:12" ht="35.1" customHeight="1">
      <c r="A14" s="41">
        <v>12</v>
      </c>
      <c r="B14" s="163" t="s">
        <v>16</v>
      </c>
      <c r="C14" s="163"/>
      <c r="D14" s="164" t="s">
        <v>10</v>
      </c>
      <c r="E14" s="165"/>
      <c r="F14" s="166" t="s">
        <v>114</v>
      </c>
      <c r="G14" s="167"/>
      <c r="H14" s="41">
        <v>300</v>
      </c>
      <c r="I14" s="73">
        <v>70000</v>
      </c>
      <c r="J14" s="41">
        <v>805</v>
      </c>
      <c r="K14" s="73"/>
      <c r="L14" s="74"/>
    </row>
    <row r="15" spans="1:12" ht="35.1" customHeight="1">
      <c r="A15" s="41">
        <v>13</v>
      </c>
      <c r="B15" s="163" t="s">
        <v>23</v>
      </c>
      <c r="C15" s="163"/>
      <c r="D15" s="164" t="s">
        <v>10</v>
      </c>
      <c r="E15" s="165"/>
      <c r="F15" s="166" t="s">
        <v>107</v>
      </c>
      <c r="G15" s="167"/>
      <c r="H15" s="41">
        <v>300</v>
      </c>
      <c r="I15" s="73">
        <v>69984</v>
      </c>
      <c r="J15" s="41">
        <v>780</v>
      </c>
      <c r="K15" s="73"/>
      <c r="L15" s="74"/>
    </row>
    <row r="16" spans="1:12" ht="35.1" customHeight="1">
      <c r="A16" s="99" t="s">
        <v>169</v>
      </c>
      <c r="B16" s="100"/>
      <c r="C16" s="100"/>
      <c r="D16" s="100"/>
      <c r="E16" s="100"/>
      <c r="F16" s="100"/>
      <c r="G16" s="100"/>
      <c r="H16" s="100"/>
      <c r="I16" s="100"/>
      <c r="J16" s="101"/>
      <c r="K16" s="75">
        <f>SUM(K3:K15)</f>
        <v>280000</v>
      </c>
      <c r="L16" s="42"/>
    </row>
  </sheetData>
  <mergeCells count="44">
    <mergeCell ref="F2:G2"/>
    <mergeCell ref="D6:E6"/>
    <mergeCell ref="F6:G6"/>
    <mergeCell ref="F3:G3"/>
    <mergeCell ref="B4:C4"/>
    <mergeCell ref="D4:E4"/>
    <mergeCell ref="F4:G4"/>
    <mergeCell ref="B3:C3"/>
    <mergeCell ref="D3:E3"/>
    <mergeCell ref="B5:C5"/>
    <mergeCell ref="D5:E5"/>
    <mergeCell ref="B6:C6"/>
    <mergeCell ref="B2:C2"/>
    <mergeCell ref="D2:E2"/>
    <mergeCell ref="F5:G5"/>
    <mergeCell ref="F7:G7"/>
    <mergeCell ref="B8:C8"/>
    <mergeCell ref="D8:E8"/>
    <mergeCell ref="F8:G8"/>
    <mergeCell ref="B7:C7"/>
    <mergeCell ref="D7:E7"/>
    <mergeCell ref="B9:C9"/>
    <mergeCell ref="D9:E9"/>
    <mergeCell ref="F9:G9"/>
    <mergeCell ref="B10:C10"/>
    <mergeCell ref="D10:E10"/>
    <mergeCell ref="F10:G10"/>
    <mergeCell ref="A16:J16"/>
    <mergeCell ref="B12:C12"/>
    <mergeCell ref="D12:E12"/>
    <mergeCell ref="F12:G12"/>
    <mergeCell ref="B11:C11"/>
    <mergeCell ref="D11:E11"/>
    <mergeCell ref="F11:G11"/>
    <mergeCell ref="A1:L1"/>
    <mergeCell ref="B15:C15"/>
    <mergeCell ref="D15:E15"/>
    <mergeCell ref="F15:G15"/>
    <mergeCell ref="B13:C13"/>
    <mergeCell ref="D13:E13"/>
    <mergeCell ref="F13:G13"/>
    <mergeCell ref="B14:C14"/>
    <mergeCell ref="D14:E14"/>
    <mergeCell ref="F14:G14"/>
  </mergeCells>
  <phoneticPr fontId="14" type="noConversion"/>
  <pageMargins left="0.31496062992125984" right="0.31496062992125984" top="0.15748031496062992" bottom="0.15748031496062992" header="0.31496062992125984" footer="0.31496062992125984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P9" sqref="P9"/>
    </sheetView>
  </sheetViews>
  <sheetFormatPr defaultRowHeight="15"/>
  <cols>
    <col min="1" max="1" width="4.28515625" customWidth="1"/>
    <col min="6" max="6" width="17.42578125" customWidth="1"/>
    <col min="7" max="7" width="17.140625" customWidth="1"/>
    <col min="9" max="9" width="11.5703125" customWidth="1"/>
    <col min="10" max="10" width="12.140625" customWidth="1"/>
    <col min="11" max="11" width="14.85546875" customWidth="1"/>
  </cols>
  <sheetData>
    <row r="1" spans="1:12" ht="30" customHeight="1" thickBot="1">
      <c r="A1" s="172" t="s">
        <v>183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4"/>
    </row>
    <row r="2" spans="1:12" ht="30" customHeight="1">
      <c r="A2" s="59" t="s">
        <v>0</v>
      </c>
      <c r="B2" s="177" t="s">
        <v>1</v>
      </c>
      <c r="C2" s="177"/>
      <c r="D2" s="178" t="s">
        <v>2</v>
      </c>
      <c r="E2" s="179"/>
      <c r="F2" s="177" t="s">
        <v>3</v>
      </c>
      <c r="G2" s="177"/>
      <c r="H2" s="60" t="s">
        <v>4</v>
      </c>
      <c r="I2" s="60" t="s">
        <v>5</v>
      </c>
      <c r="J2" s="60" t="s">
        <v>6</v>
      </c>
      <c r="K2" s="61" t="s">
        <v>7</v>
      </c>
      <c r="L2" s="60" t="s">
        <v>8</v>
      </c>
    </row>
    <row r="3" spans="1:12" ht="30" customHeight="1">
      <c r="A3" s="23">
        <v>1</v>
      </c>
      <c r="B3" s="109" t="s">
        <v>78</v>
      </c>
      <c r="C3" s="109"/>
      <c r="D3" s="110" t="s">
        <v>62</v>
      </c>
      <c r="E3" s="111"/>
      <c r="F3" s="121" t="s">
        <v>115</v>
      </c>
      <c r="G3" s="122"/>
      <c r="H3" s="23">
        <v>300</v>
      </c>
      <c r="I3" s="24">
        <v>61920</v>
      </c>
      <c r="J3" s="25">
        <v>935</v>
      </c>
      <c r="K3" s="24">
        <v>61920</v>
      </c>
      <c r="L3" s="26"/>
    </row>
    <row r="4" spans="1:12" ht="30" customHeight="1">
      <c r="A4" s="23">
        <v>2</v>
      </c>
      <c r="B4" s="155" t="s">
        <v>40</v>
      </c>
      <c r="C4" s="156"/>
      <c r="D4" s="175" t="s">
        <v>10</v>
      </c>
      <c r="E4" s="176"/>
      <c r="F4" s="155" t="s">
        <v>115</v>
      </c>
      <c r="G4" s="156"/>
      <c r="H4" s="23">
        <v>300</v>
      </c>
      <c r="I4" s="24">
        <v>69660</v>
      </c>
      <c r="J4" s="25">
        <v>895</v>
      </c>
      <c r="K4" s="24">
        <v>69660</v>
      </c>
      <c r="L4" s="26"/>
    </row>
    <row r="5" spans="1:12" ht="30" customHeight="1">
      <c r="A5" s="23">
        <v>3</v>
      </c>
      <c r="B5" s="109" t="s">
        <v>67</v>
      </c>
      <c r="C5" s="109"/>
      <c r="D5" s="110" t="s">
        <v>68</v>
      </c>
      <c r="E5" s="111"/>
      <c r="F5" s="121" t="s">
        <v>117</v>
      </c>
      <c r="G5" s="122"/>
      <c r="H5" s="23">
        <v>300</v>
      </c>
      <c r="I5" s="24">
        <v>69660</v>
      </c>
      <c r="J5" s="25">
        <v>880</v>
      </c>
      <c r="K5" s="24">
        <v>69660</v>
      </c>
      <c r="L5" s="26"/>
    </row>
    <row r="6" spans="1:12" ht="30" customHeight="1">
      <c r="A6" s="47">
        <v>4</v>
      </c>
      <c r="B6" s="114" t="s">
        <v>57</v>
      </c>
      <c r="C6" s="114"/>
      <c r="D6" s="115" t="s">
        <v>10</v>
      </c>
      <c r="E6" s="116"/>
      <c r="F6" s="123" t="s">
        <v>115</v>
      </c>
      <c r="G6" s="124"/>
      <c r="H6" s="47">
        <v>300</v>
      </c>
      <c r="I6" s="55">
        <v>69660</v>
      </c>
      <c r="J6" s="18">
        <v>870</v>
      </c>
      <c r="K6" s="55"/>
      <c r="L6" s="18"/>
    </row>
    <row r="7" spans="1:12" ht="30" customHeight="1">
      <c r="A7" s="14">
        <v>5</v>
      </c>
      <c r="B7" s="126" t="s">
        <v>9</v>
      </c>
      <c r="C7" s="126"/>
      <c r="D7" s="127" t="s">
        <v>10</v>
      </c>
      <c r="E7" s="128"/>
      <c r="F7" s="160" t="s">
        <v>118</v>
      </c>
      <c r="G7" s="161"/>
      <c r="H7" s="4">
        <v>300</v>
      </c>
      <c r="I7" s="9">
        <v>69660</v>
      </c>
      <c r="J7" s="17">
        <v>870</v>
      </c>
      <c r="K7" s="11"/>
      <c r="L7" s="11"/>
    </row>
    <row r="8" spans="1:12" ht="30" customHeight="1">
      <c r="A8" s="14">
        <v>6</v>
      </c>
      <c r="B8" s="126" t="s">
        <v>18</v>
      </c>
      <c r="C8" s="126"/>
      <c r="D8" s="127" t="s">
        <v>10</v>
      </c>
      <c r="E8" s="128"/>
      <c r="F8" s="160" t="s">
        <v>119</v>
      </c>
      <c r="G8" s="161"/>
      <c r="H8" s="4">
        <v>300</v>
      </c>
      <c r="I8" s="9">
        <v>70000</v>
      </c>
      <c r="J8" s="17">
        <v>860</v>
      </c>
      <c r="K8" s="11"/>
      <c r="L8" s="11"/>
    </row>
    <row r="9" spans="1:12" ht="30" customHeight="1">
      <c r="A9" s="14">
        <v>7</v>
      </c>
      <c r="B9" s="126" t="s">
        <v>21</v>
      </c>
      <c r="C9" s="126"/>
      <c r="D9" s="127" t="s">
        <v>10</v>
      </c>
      <c r="E9" s="128"/>
      <c r="F9" s="160" t="s">
        <v>115</v>
      </c>
      <c r="G9" s="161"/>
      <c r="H9" s="4">
        <v>300</v>
      </c>
      <c r="I9" s="9">
        <v>69660</v>
      </c>
      <c r="J9" s="5">
        <v>860</v>
      </c>
      <c r="K9" s="2"/>
      <c r="L9" s="2"/>
    </row>
    <row r="10" spans="1:12" ht="30" customHeight="1">
      <c r="A10" s="14">
        <v>8</v>
      </c>
      <c r="B10" s="126" t="s">
        <v>23</v>
      </c>
      <c r="C10" s="126"/>
      <c r="D10" s="127" t="s">
        <v>10</v>
      </c>
      <c r="E10" s="128"/>
      <c r="F10" s="160" t="s">
        <v>115</v>
      </c>
      <c r="G10" s="161"/>
      <c r="H10" s="4">
        <v>300</v>
      </c>
      <c r="I10" s="9">
        <v>69660</v>
      </c>
      <c r="J10" s="18">
        <v>855</v>
      </c>
      <c r="K10" s="2"/>
      <c r="L10" s="2"/>
    </row>
    <row r="11" spans="1:12" ht="30" customHeight="1">
      <c r="A11" s="14">
        <v>9</v>
      </c>
      <c r="B11" s="126" t="s">
        <v>36</v>
      </c>
      <c r="C11" s="126"/>
      <c r="D11" s="127" t="s">
        <v>37</v>
      </c>
      <c r="E11" s="128"/>
      <c r="F11" s="129" t="s">
        <v>116</v>
      </c>
      <c r="G11" s="130"/>
      <c r="H11" s="4">
        <v>300</v>
      </c>
      <c r="I11" s="9">
        <v>69660</v>
      </c>
      <c r="J11" s="18">
        <v>850</v>
      </c>
      <c r="K11" s="2"/>
      <c r="L11" s="2"/>
    </row>
    <row r="12" spans="1:12" ht="30" customHeight="1">
      <c r="A12" s="14">
        <v>10</v>
      </c>
      <c r="B12" s="134" t="s">
        <v>108</v>
      </c>
      <c r="C12" s="135"/>
      <c r="D12" s="127" t="s">
        <v>31</v>
      </c>
      <c r="E12" s="128"/>
      <c r="F12" s="160" t="s">
        <v>189</v>
      </c>
      <c r="G12" s="161"/>
      <c r="H12" s="4">
        <v>300</v>
      </c>
      <c r="I12" s="9">
        <v>69660</v>
      </c>
      <c r="J12" s="18">
        <v>830</v>
      </c>
      <c r="K12" s="2"/>
      <c r="L12" s="2"/>
    </row>
    <row r="13" spans="1:12" ht="30" customHeight="1">
      <c r="A13" s="14">
        <v>11</v>
      </c>
      <c r="B13" s="126" t="s">
        <v>108</v>
      </c>
      <c r="C13" s="126"/>
      <c r="D13" s="127" t="s">
        <v>56</v>
      </c>
      <c r="E13" s="128"/>
      <c r="F13" s="160" t="s">
        <v>120</v>
      </c>
      <c r="G13" s="161"/>
      <c r="H13" s="4">
        <v>300</v>
      </c>
      <c r="I13" s="9">
        <v>70000</v>
      </c>
      <c r="J13" s="18">
        <v>820</v>
      </c>
      <c r="K13" s="2"/>
      <c r="L13" s="2"/>
    </row>
    <row r="14" spans="1:12" ht="30" customHeight="1">
      <c r="A14" s="14">
        <v>12</v>
      </c>
      <c r="B14" s="134" t="s">
        <v>41</v>
      </c>
      <c r="C14" s="135"/>
      <c r="D14" s="127" t="s">
        <v>42</v>
      </c>
      <c r="E14" s="128"/>
      <c r="F14" s="160" t="s">
        <v>122</v>
      </c>
      <c r="G14" s="161"/>
      <c r="H14" s="4">
        <v>300</v>
      </c>
      <c r="I14" s="9">
        <v>69610</v>
      </c>
      <c r="J14" s="18">
        <v>815</v>
      </c>
      <c r="K14" s="2"/>
      <c r="L14" s="2"/>
    </row>
    <row r="15" spans="1:12" ht="30" customHeight="1">
      <c r="A15" s="14">
        <v>13</v>
      </c>
      <c r="B15" s="126" t="s">
        <v>28</v>
      </c>
      <c r="C15" s="126"/>
      <c r="D15" s="127" t="s">
        <v>10</v>
      </c>
      <c r="E15" s="128"/>
      <c r="F15" s="160" t="s">
        <v>115</v>
      </c>
      <c r="G15" s="161"/>
      <c r="H15" s="4">
        <v>300</v>
      </c>
      <c r="I15" s="9">
        <v>69640</v>
      </c>
      <c r="J15" s="18">
        <v>725</v>
      </c>
      <c r="K15" s="2"/>
      <c r="L15" s="2"/>
    </row>
    <row r="16" spans="1:12" ht="30" customHeight="1">
      <c r="A16" s="14">
        <v>14</v>
      </c>
      <c r="B16" s="126" t="s">
        <v>16</v>
      </c>
      <c r="C16" s="126"/>
      <c r="D16" s="127" t="s">
        <v>10</v>
      </c>
      <c r="E16" s="128"/>
      <c r="F16" s="160" t="s">
        <v>121</v>
      </c>
      <c r="G16" s="161"/>
      <c r="H16" s="4">
        <v>300</v>
      </c>
      <c r="I16" s="9">
        <v>70000</v>
      </c>
      <c r="J16" s="18">
        <v>725</v>
      </c>
      <c r="K16" s="2"/>
      <c r="L16" s="2"/>
    </row>
    <row r="17" spans="1:12" ht="30" customHeight="1">
      <c r="A17" s="99" t="s">
        <v>169</v>
      </c>
      <c r="B17" s="100"/>
      <c r="C17" s="100"/>
      <c r="D17" s="100"/>
      <c r="E17" s="100"/>
      <c r="F17" s="100"/>
      <c r="G17" s="100"/>
      <c r="H17" s="100"/>
      <c r="I17" s="100"/>
      <c r="J17" s="101"/>
      <c r="K17" s="75">
        <f>SUM(K3:K16)</f>
        <v>201240</v>
      </c>
      <c r="L17" s="42"/>
    </row>
  </sheetData>
  <mergeCells count="47">
    <mergeCell ref="B3:C3"/>
    <mergeCell ref="D3:E3"/>
    <mergeCell ref="F3:G3"/>
    <mergeCell ref="B2:C2"/>
    <mergeCell ref="D2:E2"/>
    <mergeCell ref="F2:G2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A17:J17"/>
    <mergeCell ref="A1:L1"/>
    <mergeCell ref="B12:C12"/>
    <mergeCell ref="D12:E12"/>
    <mergeCell ref="F12:G12"/>
    <mergeCell ref="B13:C13"/>
    <mergeCell ref="D13:E13"/>
    <mergeCell ref="F13:G13"/>
    <mergeCell ref="B10:C10"/>
    <mergeCell ref="D10:E10"/>
    <mergeCell ref="B16:C16"/>
    <mergeCell ref="D16:E16"/>
    <mergeCell ref="F16:G16"/>
    <mergeCell ref="B14:C14"/>
    <mergeCell ref="D14:E14"/>
    <mergeCell ref="F14:G14"/>
    <mergeCell ref="B15:C15"/>
    <mergeCell ref="D15:E15"/>
    <mergeCell ref="F15:G15"/>
  </mergeCells>
  <phoneticPr fontId="14" type="noConversion"/>
  <pageMargins left="0.19685039370078741" right="0.11811023622047245" top="0.35433070866141736" bottom="0.35433070866141736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12</vt:i4>
      </vt:variant>
    </vt:vector>
  </HeadingPairs>
  <TitlesOfParts>
    <vt:vector size="24" baseType="lpstr">
      <vt:lpstr>GRADUATORIA_TA_08_2011_az.1</vt:lpstr>
      <vt:lpstr>GRADUATORIA TA 08 2011 AZ 2</vt:lpstr>
      <vt:lpstr>TA 08 2011 AZ 3</vt:lpstr>
      <vt:lpstr>TA 08 2011 AZ 4</vt:lpstr>
      <vt:lpstr>TA 08 2011 AZ 5</vt:lpstr>
      <vt:lpstr>TA 08 2011 AZ 6</vt:lpstr>
      <vt:lpstr>TA 08 2011 AZ 7</vt:lpstr>
      <vt:lpstr>TA O9 2011 AZ 1</vt:lpstr>
      <vt:lpstr>TA 09 2011 AZ 2</vt:lpstr>
      <vt:lpstr>TA 10 2011 AZ 1 E 2</vt:lpstr>
      <vt:lpstr>TA 07 2011 AZ 1- 2 -3 </vt:lpstr>
      <vt:lpstr>TA 09 2011 AZ 3</vt:lpstr>
      <vt:lpstr>'GRADUATORIA TA 08 2011 AZ 2'!Area_stampa</vt:lpstr>
      <vt:lpstr>GRADUATORIA_TA_08_2011_az.1!Area_stampa</vt:lpstr>
      <vt:lpstr>'TA 07 2011 AZ 1- 2 -3 '!Area_stampa</vt:lpstr>
      <vt:lpstr>'TA 08 2011 AZ 3'!Area_stampa</vt:lpstr>
      <vt:lpstr>'TA 08 2011 AZ 4'!Area_stampa</vt:lpstr>
      <vt:lpstr>'TA 08 2011 AZ 5'!Area_stampa</vt:lpstr>
      <vt:lpstr>'TA 08 2011 AZ 6'!Area_stampa</vt:lpstr>
      <vt:lpstr>'TA 08 2011 AZ 7'!Area_stampa</vt:lpstr>
      <vt:lpstr>'TA 09 2011 AZ 2'!Area_stampa</vt:lpstr>
      <vt:lpstr>'TA 09 2011 AZ 3'!Area_stampa</vt:lpstr>
      <vt:lpstr>'TA 10 2011 AZ 1 E 2'!Area_stampa</vt:lpstr>
      <vt:lpstr>'TA O9 2011 AZ 1'!Area_stampa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utente</cp:lastModifiedBy>
  <cp:lastPrinted>2012-01-22T08:23:27Z</cp:lastPrinted>
  <dcterms:created xsi:type="dcterms:W3CDTF">2012-01-18T08:05:18Z</dcterms:created>
  <dcterms:modified xsi:type="dcterms:W3CDTF">2012-01-22T08:25:45Z</dcterms:modified>
</cp:coreProperties>
</file>